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Scientific Reports\Datasheets\"/>
    </mc:Choice>
  </mc:AlternateContent>
  <xr:revisionPtr revIDLastSave="0" documentId="13_ncr:1_{C3C48109-A11D-4988-91B6-9A31BD8D08BB}" xr6:coauthVersionLast="47" xr6:coauthVersionMax="47" xr10:uidLastSave="{00000000-0000-0000-0000-000000000000}"/>
  <bookViews>
    <workbookView xWindow="-120" yWindow="-120" windowWidth="20730" windowHeight="11160" xr2:uid="{8E60282E-1D26-46FE-A63F-D5915964D713}"/>
  </bookViews>
  <sheets>
    <sheet name="Data set" sheetId="1" r:id="rId1"/>
    <sheet name="Descriptve statistics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2" l="1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D3" i="2"/>
  <c r="C4" i="2"/>
  <c r="C3" i="2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" i="1"/>
  <c r="F4" i="1"/>
  <c r="F5" i="1"/>
  <c r="F6" i="1"/>
  <c r="F7" i="1"/>
  <c r="F8" i="1"/>
  <c r="F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<sst xmlns="http://schemas.openxmlformats.org/spreadsheetml/2006/main" count="741" uniqueCount="22">
  <si>
    <t>fishID</t>
  </si>
  <si>
    <t>sampling time point</t>
  </si>
  <si>
    <t>treatment</t>
  </si>
  <si>
    <t>control</t>
  </si>
  <si>
    <t>CBD1</t>
  </si>
  <si>
    <t>CBD10</t>
  </si>
  <si>
    <t>CBD20</t>
  </si>
  <si>
    <t>basal</t>
  </si>
  <si>
    <t>week1</t>
  </si>
  <si>
    <t>week2</t>
  </si>
  <si>
    <t>week3</t>
  </si>
  <si>
    <t>week4</t>
  </si>
  <si>
    <t>VR pre-social stimulus (beats/min)</t>
  </si>
  <si>
    <t>VR post-social stimulus (beats/min)</t>
  </si>
  <si>
    <t>ΔVR (beats/min)</t>
  </si>
  <si>
    <t>Treatment</t>
  </si>
  <si>
    <t>Sampling Time Point</t>
  </si>
  <si>
    <t>Mean</t>
  </si>
  <si>
    <t>Standard Deviation</t>
  </si>
  <si>
    <t>VR pre-social stimulus (beats/min) (N=15)</t>
  </si>
  <si>
    <t>VR post-social stimulus (beats/min) (N=15)</t>
  </si>
  <si>
    <t>ΔVR (beats/min (N=15)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</si>
</sst>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no/Documents/Trabalhos/Trabalho%20mestrado/Teste%20do%20espelho%20-%20Agressividade%20e%20FVs/Frenquencias%20Ventilat&#243;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e 1 - Basal"/>
      <sheetName val="Teste 2"/>
      <sheetName val="Teste 3"/>
      <sheetName val="Teste 4"/>
      <sheetName val="Teste 5"/>
      <sheetName val="rData"/>
      <sheetName val="Cálculo porcentagem"/>
      <sheetName val="beatMin"/>
      <sheetName val="fvDataOut"/>
    </sheetNames>
    <sheetDataSet>
      <sheetData sheetId="0"/>
      <sheetData sheetId="1"/>
      <sheetData sheetId="2"/>
      <sheetData sheetId="3"/>
      <sheetData sheetId="4"/>
      <sheetData sheetId="5">
        <row r="2">
          <cell r="D2">
            <v>11.973333333333334</v>
          </cell>
        </row>
        <row r="3">
          <cell r="D3">
            <v>9.3033333333333328</v>
          </cell>
        </row>
        <row r="4">
          <cell r="D4">
            <v>10.476666666666665</v>
          </cell>
        </row>
        <row r="5">
          <cell r="D5">
            <v>10.973333333333334</v>
          </cell>
        </row>
        <row r="6">
          <cell r="D6">
            <v>10.783333333333333</v>
          </cell>
        </row>
        <row r="7">
          <cell r="D7">
            <v>7.84</v>
          </cell>
        </row>
        <row r="8">
          <cell r="D8">
            <v>10.403333333333334</v>
          </cell>
        </row>
        <row r="9">
          <cell r="D9">
            <v>9.9566666666666652</v>
          </cell>
        </row>
        <row r="10">
          <cell r="D10">
            <v>12.003333333333332</v>
          </cell>
        </row>
        <row r="11">
          <cell r="D11">
            <v>10.44</v>
          </cell>
        </row>
        <row r="12">
          <cell r="D12">
            <v>9.44</v>
          </cell>
        </row>
        <row r="13">
          <cell r="D13">
            <v>9.2199999999999989</v>
          </cell>
        </row>
        <row r="14">
          <cell r="D14">
            <v>9.913333333333334</v>
          </cell>
        </row>
        <row r="15">
          <cell r="D15">
            <v>11.656666666666666</v>
          </cell>
        </row>
        <row r="16">
          <cell r="D16">
            <v>8.5300000000000011</v>
          </cell>
        </row>
        <row r="17">
          <cell r="D17">
            <v>12.953333333333333</v>
          </cell>
        </row>
        <row r="18">
          <cell r="D18">
            <v>11.246666666666664</v>
          </cell>
        </row>
        <row r="19">
          <cell r="D19">
            <v>10.29</v>
          </cell>
        </row>
        <row r="20">
          <cell r="D20">
            <v>9.7633333333333336</v>
          </cell>
        </row>
        <row r="21">
          <cell r="D21">
            <v>11.14</v>
          </cell>
        </row>
        <row r="22">
          <cell r="D22">
            <v>8.7666666666666657</v>
          </cell>
        </row>
        <row r="23">
          <cell r="D23">
            <v>11.62</v>
          </cell>
        </row>
        <row r="24">
          <cell r="D24">
            <v>10.16</v>
          </cell>
        </row>
        <row r="25">
          <cell r="D25">
            <v>8.9</v>
          </cell>
        </row>
        <row r="26">
          <cell r="D26">
            <v>7.7233333333333327</v>
          </cell>
        </row>
        <row r="27">
          <cell r="D27">
            <v>11.399999999999999</v>
          </cell>
        </row>
        <row r="28">
          <cell r="D28">
            <v>12.876666666666667</v>
          </cell>
        </row>
        <row r="29">
          <cell r="D29">
            <v>10.293333333333335</v>
          </cell>
        </row>
        <row r="30">
          <cell r="D30">
            <v>9.2733333333333334</v>
          </cell>
        </row>
        <row r="31">
          <cell r="D31">
            <v>11.806666666666667</v>
          </cell>
        </row>
        <row r="32">
          <cell r="D32">
            <v>10.780000000000001</v>
          </cell>
        </row>
        <row r="33">
          <cell r="D33">
            <v>13.163333333333334</v>
          </cell>
        </row>
        <row r="34">
          <cell r="D34">
            <v>12.329999999999998</v>
          </cell>
        </row>
        <row r="35">
          <cell r="D35">
            <v>12.22</v>
          </cell>
        </row>
        <row r="36">
          <cell r="D36">
            <v>9.01</v>
          </cell>
        </row>
        <row r="37">
          <cell r="D37">
            <v>10.119999999999999</v>
          </cell>
        </row>
        <row r="38">
          <cell r="D38">
            <v>10.673333333333334</v>
          </cell>
        </row>
        <row r="39">
          <cell r="D39">
            <v>7.5466666666666669</v>
          </cell>
        </row>
        <row r="40">
          <cell r="D40">
            <v>7.5066666666666668</v>
          </cell>
        </row>
        <row r="41">
          <cell r="D41">
            <v>11.546666666666667</v>
          </cell>
        </row>
        <row r="42">
          <cell r="D42">
            <v>9.2200000000000006</v>
          </cell>
        </row>
        <row r="43">
          <cell r="D43">
            <v>11.286666666666667</v>
          </cell>
        </row>
        <row r="44">
          <cell r="D44">
            <v>9.2333333333333343</v>
          </cell>
        </row>
        <row r="45">
          <cell r="D45">
            <v>15.32</v>
          </cell>
        </row>
        <row r="46">
          <cell r="D46">
            <v>9.3733333333333331</v>
          </cell>
        </row>
        <row r="47">
          <cell r="D47">
            <v>10.443333333333333</v>
          </cell>
        </row>
        <row r="48">
          <cell r="D48">
            <v>9.6766666666666676</v>
          </cell>
        </row>
        <row r="49">
          <cell r="D49">
            <v>10.670000000000002</v>
          </cell>
        </row>
        <row r="50">
          <cell r="D50">
            <v>10.223333333333334</v>
          </cell>
        </row>
        <row r="51">
          <cell r="D51">
            <v>12.446666666666667</v>
          </cell>
        </row>
        <row r="52">
          <cell r="D52">
            <v>13.19</v>
          </cell>
        </row>
        <row r="53">
          <cell r="D53">
            <v>9.7033333333333331</v>
          </cell>
        </row>
        <row r="54">
          <cell r="D54">
            <v>10.616666666666667</v>
          </cell>
        </row>
        <row r="55">
          <cell r="D55">
            <v>11.17</v>
          </cell>
        </row>
        <row r="56">
          <cell r="D56">
            <v>11.616666666666667</v>
          </cell>
        </row>
        <row r="57">
          <cell r="D57">
            <v>11.046666666666667</v>
          </cell>
        </row>
        <row r="58">
          <cell r="D58">
            <v>9.8233333333333341</v>
          </cell>
        </row>
        <row r="59">
          <cell r="D59">
            <v>10.029999999999999</v>
          </cell>
        </row>
        <row r="60">
          <cell r="D60">
            <v>11.26</v>
          </cell>
        </row>
        <row r="61">
          <cell r="D61">
            <v>11.383333333333333</v>
          </cell>
        </row>
        <row r="62">
          <cell r="D62">
            <v>10.68</v>
          </cell>
        </row>
        <row r="63">
          <cell r="D63">
            <v>13.26</v>
          </cell>
        </row>
        <row r="64">
          <cell r="D64">
            <v>9.9666666666666668</v>
          </cell>
        </row>
        <row r="65">
          <cell r="D65">
            <v>13.446666666666667</v>
          </cell>
        </row>
        <row r="66">
          <cell r="D66">
            <v>11.916666666666666</v>
          </cell>
        </row>
        <row r="67">
          <cell r="D67">
            <v>9.0233333333333334</v>
          </cell>
        </row>
        <row r="68">
          <cell r="D68">
            <v>14.306666666666667</v>
          </cell>
        </row>
        <row r="69">
          <cell r="D69">
            <v>10.056666666666667</v>
          </cell>
        </row>
        <row r="70">
          <cell r="D70">
            <v>13.026666666666666</v>
          </cell>
        </row>
        <row r="71">
          <cell r="D71">
            <v>11.290000000000001</v>
          </cell>
        </row>
        <row r="72">
          <cell r="D72">
            <v>10.770000000000001</v>
          </cell>
        </row>
        <row r="73">
          <cell r="D73">
            <v>11.160000000000002</v>
          </cell>
        </row>
        <row r="74">
          <cell r="D74">
            <v>14.823333333333332</v>
          </cell>
        </row>
        <row r="75">
          <cell r="D75">
            <v>13.153333333333334</v>
          </cell>
        </row>
        <row r="76">
          <cell r="D76">
            <v>10.270000000000001</v>
          </cell>
        </row>
        <row r="77">
          <cell r="D77">
            <v>13.726666666666667</v>
          </cell>
        </row>
        <row r="78">
          <cell r="D78">
            <v>13.486666666666666</v>
          </cell>
        </row>
        <row r="79">
          <cell r="D79">
            <v>8.76</v>
          </cell>
        </row>
        <row r="80">
          <cell r="D80">
            <v>12.206666666666669</v>
          </cell>
        </row>
        <row r="81">
          <cell r="D81">
            <v>9.6033333333333335</v>
          </cell>
        </row>
        <row r="82">
          <cell r="D82">
            <v>11.093333333333334</v>
          </cell>
        </row>
        <row r="83">
          <cell r="D83">
            <v>12.336666666666666</v>
          </cell>
        </row>
        <row r="84">
          <cell r="D84">
            <v>10.483333333333334</v>
          </cell>
        </row>
        <row r="85">
          <cell r="D85">
            <v>8.6133333333333351</v>
          </cell>
        </row>
        <row r="86">
          <cell r="D86">
            <v>8.8833333333333329</v>
          </cell>
        </row>
        <row r="87">
          <cell r="D87">
            <v>10.83</v>
          </cell>
        </row>
        <row r="88">
          <cell r="D88">
            <v>14.24</v>
          </cell>
        </row>
        <row r="89">
          <cell r="D89">
            <v>12.436666666666667</v>
          </cell>
        </row>
        <row r="90">
          <cell r="D90">
            <v>13.19</v>
          </cell>
        </row>
        <row r="91">
          <cell r="D91">
            <v>10.959999999999999</v>
          </cell>
        </row>
        <row r="92">
          <cell r="D92">
            <v>11.253333333333332</v>
          </cell>
        </row>
        <row r="93">
          <cell r="D93">
            <v>11.873333333333333</v>
          </cell>
        </row>
        <row r="94">
          <cell r="D94">
            <v>9.89</v>
          </cell>
        </row>
        <row r="95">
          <cell r="D95">
            <v>10.83</v>
          </cell>
        </row>
        <row r="96">
          <cell r="D96">
            <v>10.423333333333332</v>
          </cell>
        </row>
        <row r="97">
          <cell r="D97">
            <v>6.88</v>
          </cell>
        </row>
        <row r="98">
          <cell r="D98">
            <v>9.7533333333333339</v>
          </cell>
        </row>
        <row r="99">
          <cell r="D99">
            <v>9.5966666666666658</v>
          </cell>
        </row>
        <row r="100">
          <cell r="D100">
            <v>6.5</v>
          </cell>
        </row>
        <row r="101">
          <cell r="D101">
            <v>8.44</v>
          </cell>
        </row>
        <row r="102">
          <cell r="D102">
            <v>8.5266666666666673</v>
          </cell>
        </row>
        <row r="103">
          <cell r="D103">
            <v>10.616666666666667</v>
          </cell>
        </row>
        <row r="104">
          <cell r="D104">
            <v>8.2866666666666671</v>
          </cell>
        </row>
        <row r="105">
          <cell r="D105">
            <v>11.453333333333333</v>
          </cell>
        </row>
        <row r="106">
          <cell r="D106">
            <v>6.5033333333333339</v>
          </cell>
        </row>
        <row r="107">
          <cell r="D107">
            <v>11.54</v>
          </cell>
        </row>
        <row r="108">
          <cell r="D108">
            <v>9.2666666666666675</v>
          </cell>
        </row>
        <row r="109">
          <cell r="D109">
            <v>12.493333333333334</v>
          </cell>
        </row>
        <row r="110">
          <cell r="D110">
            <v>8.92</v>
          </cell>
        </row>
        <row r="111">
          <cell r="D111">
            <v>10.193333333333333</v>
          </cell>
        </row>
        <row r="112">
          <cell r="D112">
            <v>14.18</v>
          </cell>
        </row>
        <row r="113">
          <cell r="D113">
            <v>12.106666666666667</v>
          </cell>
        </row>
        <row r="114">
          <cell r="D114">
            <v>9.5166666666666675</v>
          </cell>
        </row>
        <row r="115">
          <cell r="D115">
            <v>9.5499999999999989</v>
          </cell>
        </row>
        <row r="116">
          <cell r="D116">
            <v>8.9566666666666652</v>
          </cell>
        </row>
        <row r="117">
          <cell r="D117">
            <v>11.386666666666668</v>
          </cell>
        </row>
        <row r="118">
          <cell r="D118">
            <v>9.35</v>
          </cell>
        </row>
        <row r="119">
          <cell r="D119">
            <v>7.4633333333333338</v>
          </cell>
        </row>
        <row r="120">
          <cell r="D120">
            <v>8.1100000000000012</v>
          </cell>
        </row>
        <row r="121">
          <cell r="D121">
            <v>10.096666666666666</v>
          </cell>
        </row>
        <row r="122">
          <cell r="D122">
            <v>8.2099999999999991</v>
          </cell>
        </row>
        <row r="123">
          <cell r="D123">
            <v>12.04</v>
          </cell>
        </row>
        <row r="124">
          <cell r="D124">
            <v>10.043333333333335</v>
          </cell>
        </row>
        <row r="125">
          <cell r="D125">
            <v>11.706666666666669</v>
          </cell>
        </row>
        <row r="126">
          <cell r="D126">
            <v>9.9</v>
          </cell>
        </row>
        <row r="127">
          <cell r="D127">
            <v>9.11</v>
          </cell>
        </row>
        <row r="128">
          <cell r="D128">
            <v>13.233333333333334</v>
          </cell>
        </row>
        <row r="129">
          <cell r="D129">
            <v>10.839999999999998</v>
          </cell>
        </row>
        <row r="130">
          <cell r="D130">
            <v>12.956666666666665</v>
          </cell>
        </row>
        <row r="131">
          <cell r="D131">
            <v>10.299999999999999</v>
          </cell>
        </row>
        <row r="132">
          <cell r="D132">
            <v>8.2999999999999989</v>
          </cell>
        </row>
        <row r="133">
          <cell r="D133">
            <v>11.483333333333334</v>
          </cell>
        </row>
        <row r="134">
          <cell r="D134">
            <v>12.51</v>
          </cell>
        </row>
        <row r="135">
          <cell r="D135">
            <v>12.143333333333333</v>
          </cell>
        </row>
        <row r="136">
          <cell r="D136">
            <v>8.7799999999999994</v>
          </cell>
        </row>
        <row r="137">
          <cell r="D137">
            <v>9.7199999999999989</v>
          </cell>
        </row>
        <row r="138">
          <cell r="D138">
            <v>13.286666666666667</v>
          </cell>
        </row>
        <row r="139">
          <cell r="D139">
            <v>8.2833333333333332</v>
          </cell>
        </row>
        <row r="140">
          <cell r="D140">
            <v>11.916666666666666</v>
          </cell>
        </row>
        <row r="141">
          <cell r="D141">
            <v>11.126666666666665</v>
          </cell>
        </row>
        <row r="142">
          <cell r="D142">
            <v>9.0533333333333328</v>
          </cell>
        </row>
        <row r="143">
          <cell r="D143">
            <v>10.876666666666667</v>
          </cell>
        </row>
        <row r="144">
          <cell r="D144">
            <v>10.33</v>
          </cell>
        </row>
        <row r="145">
          <cell r="D145">
            <v>8.8566666666666674</v>
          </cell>
        </row>
        <row r="146">
          <cell r="D146">
            <v>8.1566666666666663</v>
          </cell>
        </row>
        <row r="147">
          <cell r="D147">
            <v>11.523333333333333</v>
          </cell>
        </row>
        <row r="148">
          <cell r="D148">
            <v>13.32</v>
          </cell>
        </row>
        <row r="149">
          <cell r="D149">
            <v>10.343333333333334</v>
          </cell>
        </row>
        <row r="150">
          <cell r="D150">
            <v>11.123333333333333</v>
          </cell>
        </row>
        <row r="151">
          <cell r="D151">
            <v>10.766666666666666</v>
          </cell>
        </row>
        <row r="152">
          <cell r="D152">
            <v>10.136666666666668</v>
          </cell>
        </row>
        <row r="153">
          <cell r="D153">
            <v>11.65</v>
          </cell>
        </row>
        <row r="154">
          <cell r="D154">
            <v>12.36</v>
          </cell>
        </row>
        <row r="155">
          <cell r="D155">
            <v>11.53</v>
          </cell>
        </row>
        <row r="156">
          <cell r="D156">
            <v>11.166666666666666</v>
          </cell>
        </row>
        <row r="157">
          <cell r="D157">
            <v>10.803333333333335</v>
          </cell>
        </row>
        <row r="158">
          <cell r="D158">
            <v>8.6199999999999992</v>
          </cell>
        </row>
        <row r="159">
          <cell r="D159">
            <v>9.42</v>
          </cell>
        </row>
        <row r="160">
          <cell r="D160">
            <v>6.746666666666667</v>
          </cell>
        </row>
        <row r="161">
          <cell r="D161">
            <v>11.783333333333333</v>
          </cell>
        </row>
        <row r="162">
          <cell r="D162">
            <v>8.43</v>
          </cell>
        </row>
        <row r="163">
          <cell r="D163">
            <v>12.213333333333333</v>
          </cell>
        </row>
        <row r="164">
          <cell r="D164">
            <v>9.6666666666666661</v>
          </cell>
        </row>
        <row r="165">
          <cell r="D165">
            <v>12.386666666666665</v>
          </cell>
        </row>
        <row r="166">
          <cell r="D166">
            <v>9.89</v>
          </cell>
        </row>
        <row r="167">
          <cell r="D167">
            <v>14.983333333333334</v>
          </cell>
        </row>
        <row r="168">
          <cell r="D168">
            <v>9.9499999999999993</v>
          </cell>
        </row>
        <row r="169">
          <cell r="D169">
            <v>11.736666666666666</v>
          </cell>
        </row>
        <row r="170">
          <cell r="D170">
            <v>8.67</v>
          </cell>
        </row>
        <row r="171">
          <cell r="D171">
            <v>13.986666666666666</v>
          </cell>
        </row>
        <row r="172">
          <cell r="D172">
            <v>8.8466666666666658</v>
          </cell>
        </row>
        <row r="173">
          <cell r="D173">
            <v>12.203333333333333</v>
          </cell>
        </row>
        <row r="174">
          <cell r="D174">
            <v>9.41</v>
          </cell>
        </row>
        <row r="175">
          <cell r="D175">
            <v>11.133333333333333</v>
          </cell>
        </row>
        <row r="176">
          <cell r="D176">
            <v>9.9266666666666659</v>
          </cell>
        </row>
        <row r="177">
          <cell r="D177">
            <v>10.806666666666667</v>
          </cell>
        </row>
        <row r="178">
          <cell r="D178">
            <v>9.69</v>
          </cell>
        </row>
        <row r="179">
          <cell r="D179">
            <v>8.3133333333333344</v>
          </cell>
        </row>
        <row r="180">
          <cell r="D180">
            <v>9.293333333333333</v>
          </cell>
        </row>
        <row r="181">
          <cell r="D181">
            <v>10.993333333333334</v>
          </cell>
        </row>
        <row r="182">
          <cell r="D182">
            <v>9.2733333333333334</v>
          </cell>
        </row>
        <row r="183">
          <cell r="D183">
            <v>11.083333333333334</v>
          </cell>
        </row>
        <row r="184">
          <cell r="D184">
            <v>9.0466666666666669</v>
          </cell>
        </row>
        <row r="185">
          <cell r="D185">
            <v>9.1666666666666661</v>
          </cell>
        </row>
        <row r="186">
          <cell r="D186">
            <v>11.173333333333334</v>
          </cell>
        </row>
        <row r="187">
          <cell r="D187">
            <v>9.2000000000000011</v>
          </cell>
        </row>
        <row r="188">
          <cell r="D188">
            <v>11.160000000000002</v>
          </cell>
        </row>
        <row r="189">
          <cell r="D189">
            <v>10.19</v>
          </cell>
        </row>
        <row r="190">
          <cell r="D190">
            <v>9.1733333333333338</v>
          </cell>
        </row>
        <row r="191">
          <cell r="D191">
            <v>11.993333333333332</v>
          </cell>
        </row>
        <row r="192">
          <cell r="D192">
            <v>7.5666666666666664</v>
          </cell>
        </row>
        <row r="193">
          <cell r="D193">
            <v>11.343333333333334</v>
          </cell>
        </row>
        <row r="194">
          <cell r="D194">
            <v>10.969999999999999</v>
          </cell>
        </row>
        <row r="195">
          <cell r="D195">
            <v>12.65</v>
          </cell>
        </row>
        <row r="196">
          <cell r="D196">
            <v>9.18</v>
          </cell>
        </row>
        <row r="197">
          <cell r="D197">
            <v>10.786666666666667</v>
          </cell>
        </row>
        <row r="198">
          <cell r="D198">
            <v>14.416666666666666</v>
          </cell>
        </row>
        <row r="199">
          <cell r="D199">
            <v>10.910000000000002</v>
          </cell>
        </row>
        <row r="200">
          <cell r="D200">
            <v>11.57</v>
          </cell>
        </row>
        <row r="201">
          <cell r="D201">
            <v>9.58</v>
          </cell>
        </row>
        <row r="202">
          <cell r="D202">
            <v>8.1233333333333331</v>
          </cell>
        </row>
        <row r="203">
          <cell r="D203">
            <v>11.19</v>
          </cell>
        </row>
        <row r="204">
          <cell r="D204">
            <v>11.816666666666668</v>
          </cell>
        </row>
        <row r="205">
          <cell r="D205">
            <v>8.2433333333333341</v>
          </cell>
        </row>
        <row r="206">
          <cell r="D206">
            <v>9.1233333333333331</v>
          </cell>
        </row>
        <row r="207">
          <cell r="D207">
            <v>12.4</v>
          </cell>
        </row>
        <row r="208">
          <cell r="D208">
            <v>11.926666666666668</v>
          </cell>
        </row>
        <row r="209">
          <cell r="D209">
            <v>11.136666666666665</v>
          </cell>
        </row>
        <row r="210">
          <cell r="D210">
            <v>11.090000000000002</v>
          </cell>
        </row>
        <row r="211">
          <cell r="D211">
            <v>11.19</v>
          </cell>
        </row>
        <row r="212">
          <cell r="D212">
            <v>11.016666666666667</v>
          </cell>
        </row>
        <row r="213">
          <cell r="D213">
            <v>11.506666666666666</v>
          </cell>
        </row>
        <row r="214">
          <cell r="D214">
            <v>13.74</v>
          </cell>
        </row>
        <row r="215">
          <cell r="D215">
            <v>10.61</v>
          </cell>
        </row>
        <row r="216">
          <cell r="D216">
            <v>10.366666666666667</v>
          </cell>
        </row>
        <row r="217">
          <cell r="D217">
            <v>8.1966666666666672</v>
          </cell>
        </row>
        <row r="218">
          <cell r="D218">
            <v>11.223333333333334</v>
          </cell>
        </row>
        <row r="219">
          <cell r="D219">
            <v>12.280000000000001</v>
          </cell>
        </row>
        <row r="220">
          <cell r="D220">
            <v>6.0066666666666668</v>
          </cell>
        </row>
        <row r="221">
          <cell r="D221">
            <v>11.160000000000002</v>
          </cell>
        </row>
        <row r="222">
          <cell r="D222">
            <v>8.2666666666666657</v>
          </cell>
        </row>
        <row r="223">
          <cell r="D223">
            <v>12.803333333333333</v>
          </cell>
        </row>
        <row r="224">
          <cell r="D224">
            <v>9.706666666666667</v>
          </cell>
        </row>
        <row r="225">
          <cell r="D225">
            <v>10.003333333333332</v>
          </cell>
        </row>
        <row r="226">
          <cell r="D226">
            <v>9.6233333333333331</v>
          </cell>
        </row>
        <row r="227">
          <cell r="D227">
            <v>14.883333333333331</v>
          </cell>
        </row>
        <row r="228">
          <cell r="D228">
            <v>8.8466666666666658</v>
          </cell>
        </row>
        <row r="229">
          <cell r="D229">
            <v>11.443333333333333</v>
          </cell>
        </row>
        <row r="230">
          <cell r="D230">
            <v>8.74</v>
          </cell>
        </row>
        <row r="231">
          <cell r="D231">
            <v>13.553333333333333</v>
          </cell>
        </row>
        <row r="232">
          <cell r="D232">
            <v>16.333333333333332</v>
          </cell>
        </row>
        <row r="233">
          <cell r="D233">
            <v>10.633333333333335</v>
          </cell>
        </row>
        <row r="234">
          <cell r="D234">
            <v>12.396666666666667</v>
          </cell>
        </row>
        <row r="235">
          <cell r="D235">
            <v>10.593333333333334</v>
          </cell>
        </row>
        <row r="236">
          <cell r="D236">
            <v>8.7466666666666661</v>
          </cell>
        </row>
        <row r="237">
          <cell r="D237">
            <v>9.6966666666666672</v>
          </cell>
        </row>
        <row r="238">
          <cell r="D238">
            <v>9.68</v>
          </cell>
        </row>
        <row r="239">
          <cell r="D239">
            <v>9.086666666666666</v>
          </cell>
        </row>
        <row r="240">
          <cell r="D240">
            <v>7.2633333333333328</v>
          </cell>
        </row>
        <row r="241">
          <cell r="D241">
            <v>11.306666666666667</v>
          </cell>
        </row>
        <row r="242">
          <cell r="D242">
            <v>8.93</v>
          </cell>
        </row>
        <row r="243">
          <cell r="D243">
            <v>12.913333333333332</v>
          </cell>
        </row>
        <row r="244">
          <cell r="D244">
            <v>8.5899999999999981</v>
          </cell>
        </row>
        <row r="245">
          <cell r="D245">
            <v>10.623333333333333</v>
          </cell>
        </row>
        <row r="246">
          <cell r="D246">
            <v>10.9</v>
          </cell>
        </row>
        <row r="247">
          <cell r="D247">
            <v>10.333333333333334</v>
          </cell>
        </row>
        <row r="248">
          <cell r="D248">
            <v>11.136666666666665</v>
          </cell>
        </row>
        <row r="249">
          <cell r="D249">
            <v>9.5133333333333336</v>
          </cell>
        </row>
        <row r="250">
          <cell r="D250">
            <v>12.56</v>
          </cell>
        </row>
        <row r="251">
          <cell r="D251">
            <v>14.49</v>
          </cell>
        </row>
        <row r="252">
          <cell r="D252">
            <v>10.18</v>
          </cell>
        </row>
        <row r="253">
          <cell r="D253">
            <v>11.780000000000001</v>
          </cell>
        </row>
        <row r="254">
          <cell r="D254">
            <v>12.083333333333334</v>
          </cell>
        </row>
        <row r="255">
          <cell r="D255">
            <v>12.75</v>
          </cell>
        </row>
        <row r="256">
          <cell r="D256">
            <v>8.4666666666666668</v>
          </cell>
        </row>
        <row r="257">
          <cell r="D257">
            <v>11.37</v>
          </cell>
        </row>
        <row r="258">
          <cell r="D258">
            <v>14.56</v>
          </cell>
        </row>
        <row r="259">
          <cell r="D259">
            <v>9.913333333333334</v>
          </cell>
        </row>
        <row r="260">
          <cell r="D260">
            <v>12.143333333333333</v>
          </cell>
        </row>
        <row r="261">
          <cell r="D261">
            <v>10.573333333333332</v>
          </cell>
        </row>
        <row r="262">
          <cell r="D262">
            <v>9.3333333333333339</v>
          </cell>
        </row>
        <row r="263">
          <cell r="D263">
            <v>10.663333333333334</v>
          </cell>
        </row>
        <row r="264">
          <cell r="D264">
            <v>11</v>
          </cell>
        </row>
        <row r="265">
          <cell r="D265">
            <v>8.0533333333333328</v>
          </cell>
        </row>
        <row r="266">
          <cell r="D266">
            <v>8.6300000000000008</v>
          </cell>
        </row>
        <row r="267">
          <cell r="D267">
            <v>12.713333333333333</v>
          </cell>
        </row>
        <row r="268">
          <cell r="D268">
            <v>13.056666666666667</v>
          </cell>
        </row>
        <row r="269">
          <cell r="D269">
            <v>9.9633333333333329</v>
          </cell>
        </row>
        <row r="270">
          <cell r="D270">
            <v>12.713333333333333</v>
          </cell>
        </row>
        <row r="271">
          <cell r="D271">
            <v>10.42</v>
          </cell>
        </row>
        <row r="272">
          <cell r="D272">
            <v>10.086666666666668</v>
          </cell>
        </row>
        <row r="273">
          <cell r="D273">
            <v>11.976666666666667</v>
          </cell>
        </row>
        <row r="274">
          <cell r="D274">
            <v>13.596666666666666</v>
          </cell>
        </row>
        <row r="275">
          <cell r="D275">
            <v>11.516666666666666</v>
          </cell>
        </row>
        <row r="276">
          <cell r="D276">
            <v>9.26</v>
          </cell>
        </row>
        <row r="277">
          <cell r="D277">
            <v>10.433333333333332</v>
          </cell>
        </row>
        <row r="278">
          <cell r="D278">
            <v>13.520000000000001</v>
          </cell>
        </row>
        <row r="279">
          <cell r="D279">
            <v>13.476666666666667</v>
          </cell>
        </row>
        <row r="280">
          <cell r="D280">
            <v>7.7299999999999995</v>
          </cell>
        </row>
        <row r="281">
          <cell r="D281">
            <v>11.449999999999998</v>
          </cell>
        </row>
        <row r="282">
          <cell r="D282">
            <v>8.2766666666666655</v>
          </cell>
        </row>
        <row r="283">
          <cell r="D283">
            <v>16.673333333333332</v>
          </cell>
        </row>
        <row r="284">
          <cell r="D284">
            <v>9.1066666666666674</v>
          </cell>
        </row>
        <row r="285">
          <cell r="D285">
            <v>11.253333333333332</v>
          </cell>
        </row>
        <row r="286">
          <cell r="D286">
            <v>9.57</v>
          </cell>
        </row>
        <row r="287">
          <cell r="D287">
            <v>14.326666666666668</v>
          </cell>
        </row>
        <row r="288">
          <cell r="D288">
            <v>9.1266666666666652</v>
          </cell>
        </row>
        <row r="289">
          <cell r="D289">
            <v>13.07</v>
          </cell>
        </row>
        <row r="290">
          <cell r="D290">
            <v>9.0633333333333344</v>
          </cell>
        </row>
        <row r="291">
          <cell r="D291">
            <v>12.280000000000001</v>
          </cell>
        </row>
        <row r="292">
          <cell r="D292">
            <v>12.75</v>
          </cell>
        </row>
        <row r="293">
          <cell r="D293">
            <v>13.163333333333334</v>
          </cell>
        </row>
        <row r="294">
          <cell r="D294">
            <v>11.87</v>
          </cell>
        </row>
        <row r="295">
          <cell r="D295">
            <v>10.003333333333332</v>
          </cell>
        </row>
        <row r="296">
          <cell r="D296">
            <v>10.799999999999999</v>
          </cell>
        </row>
        <row r="297">
          <cell r="D297">
            <v>9.69</v>
          </cell>
        </row>
        <row r="298">
          <cell r="D298">
            <v>9.7900000000000009</v>
          </cell>
        </row>
        <row r="299">
          <cell r="D299">
            <v>8.8333333333333339</v>
          </cell>
        </row>
        <row r="300">
          <cell r="D300">
            <v>9.2633333333333336</v>
          </cell>
        </row>
        <row r="301">
          <cell r="D301">
            <v>11.346666666666669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1E3B-6DFC-4D05-A7BF-E33D5F9CB456}">
  <dimension ref="A1:F301"/>
  <sheetViews>
    <sheetView tabSelected="1" workbookViewId="0">
      <selection activeCell="F2" sqref="F2"/>
    </sheetView>
  </sheetViews>
  <sheetFormatPr defaultRowHeight="15" x14ac:dyDescent="0.25"/>
  <cols>
    <col min="2" max="2" width="10" bestFit="1" customWidth="1"/>
    <col min="3" max="3" width="19" bestFit="1" customWidth="1"/>
    <col min="4" max="4" width="32.28515625" bestFit="1" customWidth="1"/>
    <col min="5" max="5" width="33.140625" bestFit="1" customWidth="1"/>
    <col min="6" max="6" width="15.7109375" bestFit="1" customWidth="1"/>
  </cols>
  <sheetData>
    <row r="1" spans="1:6" x14ac:dyDescent="0.25">
      <c r="A1" t="s">
        <v>0</v>
      </c>
      <c r="B1" t="s">
        <v>2</v>
      </c>
      <c r="C1" t="s">
        <v>1</v>
      </c>
      <c r="D1" t="s">
        <v>12</v>
      </c>
      <c r="E1" t="s">
        <v>13</v>
      </c>
      <c r="F1" t="s">
        <v>14</v>
      </c>
    </row>
    <row r="2" spans="1:6" x14ac:dyDescent="0.25">
      <c r="A2">
        <v>1</v>
      </c>
      <c r="B2" t="s">
        <v>3</v>
      </c>
      <c r="C2" t="s">
        <v>7</v>
      </c>
      <c r="D2">
        <f>1200/[1]rData!D2</f>
        <v>100.22271714922049</v>
      </c>
      <c r="E2">
        <v>130.34033309196238</v>
      </c>
      <c r="F2">
        <f>E2-D2</f>
        <v>30.117615942741892</v>
      </c>
    </row>
    <row r="3" spans="1:6" x14ac:dyDescent="0.25">
      <c r="A3">
        <v>2</v>
      </c>
      <c r="B3" t="s">
        <v>3</v>
      </c>
      <c r="C3" t="s">
        <v>7</v>
      </c>
      <c r="D3">
        <f>1200/[1]rData!D3</f>
        <v>128.98602651379434</v>
      </c>
      <c r="E3">
        <v>130.90909090909091</v>
      </c>
      <c r="F3">
        <f>E3-D3</f>
        <v>1.9230643952965636</v>
      </c>
    </row>
    <row r="4" spans="1:6" x14ac:dyDescent="0.25">
      <c r="A4">
        <v>3</v>
      </c>
      <c r="B4" t="s">
        <v>3</v>
      </c>
      <c r="C4" t="s">
        <v>7</v>
      </c>
      <c r="D4">
        <f>1200/[1]rData!D4</f>
        <v>114.54024817053772</v>
      </c>
      <c r="E4">
        <v>168.85553470919325</v>
      </c>
      <c r="F4">
        <f t="shared" ref="F4:F66" si="0">E4-D4</f>
        <v>54.315286538655528</v>
      </c>
    </row>
    <row r="5" spans="1:6" x14ac:dyDescent="0.25">
      <c r="A5">
        <v>4</v>
      </c>
      <c r="B5" t="s">
        <v>3</v>
      </c>
      <c r="C5" t="s">
        <v>7</v>
      </c>
      <c r="D5">
        <f>1200/[1]rData!D5</f>
        <v>109.35601458080193</v>
      </c>
      <c r="E5">
        <v>99.228224917309817</v>
      </c>
      <c r="F5">
        <f t="shared" si="0"/>
        <v>-10.127789663492109</v>
      </c>
    </row>
    <row r="6" spans="1:6" x14ac:dyDescent="0.25">
      <c r="A6">
        <v>5</v>
      </c>
      <c r="B6" t="s">
        <v>3</v>
      </c>
      <c r="C6" t="s">
        <v>7</v>
      </c>
      <c r="D6">
        <f>1200/[1]rData!D6</f>
        <v>111.28284389489954</v>
      </c>
      <c r="E6">
        <v>156.99956389010029</v>
      </c>
      <c r="F6">
        <f t="shared" si="0"/>
        <v>45.716719995200748</v>
      </c>
    </row>
    <row r="7" spans="1:6" x14ac:dyDescent="0.25">
      <c r="A7">
        <v>6</v>
      </c>
      <c r="B7" t="s">
        <v>3</v>
      </c>
      <c r="C7" t="s">
        <v>7</v>
      </c>
      <c r="D7">
        <f>1200/[1]rData!D7</f>
        <v>153.06122448979593</v>
      </c>
      <c r="E7">
        <v>179.37219730941703</v>
      </c>
      <c r="F7">
        <f t="shared" si="0"/>
        <v>26.310972819621099</v>
      </c>
    </row>
    <row r="8" spans="1:6" x14ac:dyDescent="0.25">
      <c r="A8">
        <v>7</v>
      </c>
      <c r="B8" t="s">
        <v>3</v>
      </c>
      <c r="C8" t="s">
        <v>7</v>
      </c>
      <c r="D8">
        <f>1200/[1]rData!D8</f>
        <v>115.34764498558154</v>
      </c>
      <c r="E8">
        <v>113.96011396011397</v>
      </c>
      <c r="F8">
        <f t="shared" si="0"/>
        <v>-1.3875310254675668</v>
      </c>
    </row>
    <row r="9" spans="1:6" x14ac:dyDescent="0.25">
      <c r="A9">
        <v>8</v>
      </c>
      <c r="B9" t="s">
        <v>3</v>
      </c>
      <c r="C9" t="s">
        <v>7</v>
      </c>
      <c r="D9">
        <f>1200/[1]rData!D9</f>
        <v>120.52226314027455</v>
      </c>
      <c r="E9">
        <v>143.82740711146624</v>
      </c>
      <c r="F9">
        <f t="shared" si="0"/>
        <v>23.305143971191697</v>
      </c>
    </row>
    <row r="10" spans="1:6" x14ac:dyDescent="0.25">
      <c r="A10">
        <v>9</v>
      </c>
      <c r="B10" t="s">
        <v>3</v>
      </c>
      <c r="C10" t="s">
        <v>7</v>
      </c>
      <c r="D10">
        <f>1200/[1]rData!D10</f>
        <v>99.972229936128869</v>
      </c>
      <c r="E10">
        <v>112.21945137157107</v>
      </c>
      <c r="F10">
        <f t="shared" si="0"/>
        <v>12.247221435442199</v>
      </c>
    </row>
    <row r="11" spans="1:6" x14ac:dyDescent="0.25">
      <c r="A11">
        <v>10</v>
      </c>
      <c r="B11" t="s">
        <v>3</v>
      </c>
      <c r="C11" t="s">
        <v>7</v>
      </c>
      <c r="D11">
        <f>1200/[1]rData!D11</f>
        <v>114.94252873563219</v>
      </c>
      <c r="E11">
        <v>155.10555794915987</v>
      </c>
      <c r="F11">
        <f t="shared" si="0"/>
        <v>40.163029213527679</v>
      </c>
    </row>
    <row r="12" spans="1:6" x14ac:dyDescent="0.25">
      <c r="A12">
        <v>11</v>
      </c>
      <c r="B12" t="s">
        <v>3</v>
      </c>
      <c r="C12" t="s">
        <v>7</v>
      </c>
      <c r="D12">
        <f>1200/[1]rData!D12</f>
        <v>127.11864406779662</v>
      </c>
      <c r="E12">
        <v>126.7605633802817</v>
      </c>
      <c r="F12">
        <f t="shared" si="0"/>
        <v>-0.35808068751492783</v>
      </c>
    </row>
    <row r="13" spans="1:6" x14ac:dyDescent="0.25">
      <c r="A13">
        <v>12</v>
      </c>
      <c r="B13" t="s">
        <v>3</v>
      </c>
      <c r="C13" t="s">
        <v>7</v>
      </c>
      <c r="D13">
        <f>1200/[1]rData!D13</f>
        <v>130.15184381778744</v>
      </c>
      <c r="E13">
        <v>125.08686587908271</v>
      </c>
      <c r="F13">
        <f t="shared" si="0"/>
        <v>-5.0649779387047289</v>
      </c>
    </row>
    <row r="14" spans="1:6" x14ac:dyDescent="0.25">
      <c r="A14">
        <v>13</v>
      </c>
      <c r="B14" t="s">
        <v>3</v>
      </c>
      <c r="C14" t="s">
        <v>7</v>
      </c>
      <c r="D14">
        <f>1200/[1]rData!D14</f>
        <v>121.049092131809</v>
      </c>
      <c r="E14">
        <v>104.28736964078796</v>
      </c>
      <c r="F14">
        <f t="shared" si="0"/>
        <v>-16.761722491021047</v>
      </c>
    </row>
    <row r="15" spans="1:6" x14ac:dyDescent="0.25">
      <c r="A15">
        <v>14</v>
      </c>
      <c r="B15" t="s">
        <v>3</v>
      </c>
      <c r="C15" t="s">
        <v>7</v>
      </c>
      <c r="D15">
        <f>1200/[1]rData!D15</f>
        <v>102.94538175579068</v>
      </c>
      <c r="E15">
        <v>105.78900969732588</v>
      </c>
      <c r="F15">
        <f t="shared" si="0"/>
        <v>2.8436279415352033</v>
      </c>
    </row>
    <row r="16" spans="1:6" x14ac:dyDescent="0.25">
      <c r="A16">
        <v>15</v>
      </c>
      <c r="B16" t="s">
        <v>3</v>
      </c>
      <c r="C16" t="s">
        <v>7</v>
      </c>
      <c r="D16">
        <f>1200/[1]rData!D16</f>
        <v>140.67995310668229</v>
      </c>
      <c r="E16">
        <v>177.16535433070865</v>
      </c>
      <c r="F16">
        <f t="shared" si="0"/>
        <v>36.485401224026361</v>
      </c>
    </row>
    <row r="17" spans="1:6" x14ac:dyDescent="0.25">
      <c r="A17">
        <v>16</v>
      </c>
      <c r="B17" t="s">
        <v>4</v>
      </c>
      <c r="C17" t="s">
        <v>7</v>
      </c>
      <c r="D17">
        <f>1200/[1]rData!D17</f>
        <v>92.640247040658778</v>
      </c>
      <c r="E17">
        <v>91.393754760091383</v>
      </c>
      <c r="F17">
        <f t="shared" si="0"/>
        <v>-1.246492280567395</v>
      </c>
    </row>
    <row r="18" spans="1:6" x14ac:dyDescent="0.25">
      <c r="A18">
        <v>17</v>
      </c>
      <c r="B18" t="s">
        <v>4</v>
      </c>
      <c r="C18" t="s">
        <v>7</v>
      </c>
      <c r="D18">
        <f>1200/[1]rData!D18</f>
        <v>106.69828097213991</v>
      </c>
      <c r="E18">
        <v>131.33892739875961</v>
      </c>
      <c r="F18">
        <f t="shared" si="0"/>
        <v>24.640646426619696</v>
      </c>
    </row>
    <row r="19" spans="1:6" x14ac:dyDescent="0.25">
      <c r="A19">
        <v>18</v>
      </c>
      <c r="B19" t="s">
        <v>4</v>
      </c>
      <c r="C19" t="s">
        <v>7</v>
      </c>
      <c r="D19">
        <f>1200/[1]rData!D19</f>
        <v>116.61807580174928</v>
      </c>
      <c r="E19">
        <v>144.7527141133896</v>
      </c>
      <c r="F19">
        <f t="shared" si="0"/>
        <v>28.134638311640316</v>
      </c>
    </row>
    <row r="20" spans="1:6" x14ac:dyDescent="0.25">
      <c r="A20">
        <v>19</v>
      </c>
      <c r="B20" t="s">
        <v>4</v>
      </c>
      <c r="C20" t="s">
        <v>7</v>
      </c>
      <c r="D20">
        <f>1200/[1]rData!D20</f>
        <v>122.90884260839877</v>
      </c>
      <c r="E20">
        <v>127.07377338510413</v>
      </c>
      <c r="F20">
        <f t="shared" si="0"/>
        <v>4.1649307767053614</v>
      </c>
    </row>
    <row r="21" spans="1:6" x14ac:dyDescent="0.25">
      <c r="A21">
        <v>20</v>
      </c>
      <c r="B21" t="s">
        <v>4</v>
      </c>
      <c r="C21" t="s">
        <v>7</v>
      </c>
      <c r="D21">
        <f>1200/[1]rData!D21</f>
        <v>107.71992818671454</v>
      </c>
      <c r="E21">
        <v>158.10276679841897</v>
      </c>
      <c r="F21">
        <f t="shared" si="0"/>
        <v>50.382838611704429</v>
      </c>
    </row>
    <row r="22" spans="1:6" x14ac:dyDescent="0.25">
      <c r="A22">
        <v>21</v>
      </c>
      <c r="B22" t="s">
        <v>4</v>
      </c>
      <c r="C22" t="s">
        <v>7</v>
      </c>
      <c r="D22">
        <f>1200/[1]rData!D22</f>
        <v>136.88212927756655</v>
      </c>
      <c r="E22">
        <v>106.60349422564407</v>
      </c>
      <c r="F22">
        <f t="shared" si="0"/>
        <v>-30.278635051922478</v>
      </c>
    </row>
    <row r="23" spans="1:6" x14ac:dyDescent="0.25">
      <c r="A23">
        <v>22</v>
      </c>
      <c r="B23" t="s">
        <v>4</v>
      </c>
      <c r="C23" t="s">
        <v>7</v>
      </c>
      <c r="D23">
        <f>1200/[1]rData!D23</f>
        <v>103.27022375215147</v>
      </c>
      <c r="E23">
        <v>138.67488443759629</v>
      </c>
      <c r="F23">
        <f t="shared" si="0"/>
        <v>35.404660685444824</v>
      </c>
    </row>
    <row r="24" spans="1:6" x14ac:dyDescent="0.25">
      <c r="A24">
        <v>23</v>
      </c>
      <c r="B24" t="s">
        <v>4</v>
      </c>
      <c r="C24" t="s">
        <v>7</v>
      </c>
      <c r="D24">
        <f>1200/[1]rData!D24</f>
        <v>118.11023622047244</v>
      </c>
      <c r="E24">
        <v>131.67520117044626</v>
      </c>
      <c r="F24">
        <f t="shared" si="0"/>
        <v>13.564964949973813</v>
      </c>
    </row>
    <row r="25" spans="1:6" x14ac:dyDescent="0.25">
      <c r="A25">
        <v>24</v>
      </c>
      <c r="B25" t="s">
        <v>4</v>
      </c>
      <c r="C25" t="s">
        <v>7</v>
      </c>
      <c r="D25">
        <f>1200/[1]rData!D25</f>
        <v>134.83146067415728</v>
      </c>
      <c r="E25">
        <v>141.73228346456693</v>
      </c>
      <c r="F25">
        <f t="shared" si="0"/>
        <v>6.9008227904096486</v>
      </c>
    </row>
    <row r="26" spans="1:6" x14ac:dyDescent="0.25">
      <c r="A26">
        <v>25</v>
      </c>
      <c r="B26" t="s">
        <v>4</v>
      </c>
      <c r="C26" t="s">
        <v>7</v>
      </c>
      <c r="D26">
        <f>1200/[1]rData!D26</f>
        <v>155.37332757876567</v>
      </c>
      <c r="E26">
        <v>158.31134564643799</v>
      </c>
      <c r="F26">
        <f t="shared" si="0"/>
        <v>2.9380180676723171</v>
      </c>
    </row>
    <row r="27" spans="1:6" x14ac:dyDescent="0.25">
      <c r="A27">
        <v>26</v>
      </c>
      <c r="B27" t="s">
        <v>4</v>
      </c>
      <c r="C27" t="s">
        <v>7</v>
      </c>
      <c r="D27">
        <f>1200/[1]rData!D27</f>
        <v>105.26315789473685</v>
      </c>
      <c r="E27">
        <v>107.04727921498662</v>
      </c>
      <c r="F27">
        <f t="shared" si="0"/>
        <v>1.784121320249767</v>
      </c>
    </row>
    <row r="28" spans="1:6" x14ac:dyDescent="0.25">
      <c r="A28">
        <v>27</v>
      </c>
      <c r="B28" t="s">
        <v>4</v>
      </c>
      <c r="C28" t="s">
        <v>7</v>
      </c>
      <c r="D28">
        <f>1200/[1]rData!D28</f>
        <v>93.191819829148329</v>
      </c>
      <c r="E28">
        <v>129.49640287769782</v>
      </c>
      <c r="F28">
        <f t="shared" si="0"/>
        <v>36.304583048549489</v>
      </c>
    </row>
    <row r="29" spans="1:6" x14ac:dyDescent="0.25">
      <c r="A29">
        <v>28</v>
      </c>
      <c r="B29" t="s">
        <v>4</v>
      </c>
      <c r="C29" t="s">
        <v>7</v>
      </c>
      <c r="D29">
        <f>1200/[1]rData!D29</f>
        <v>116.580310880829</v>
      </c>
      <c r="E29">
        <v>103.09278350515466</v>
      </c>
      <c r="F29">
        <f t="shared" si="0"/>
        <v>-13.487527375674347</v>
      </c>
    </row>
    <row r="30" spans="1:6" x14ac:dyDescent="0.25">
      <c r="A30">
        <v>29</v>
      </c>
      <c r="B30" t="s">
        <v>4</v>
      </c>
      <c r="C30" t="s">
        <v>7</v>
      </c>
      <c r="D30">
        <f>1200/[1]rData!D30</f>
        <v>129.40330697340042</v>
      </c>
      <c r="E30">
        <v>120.24048096192384</v>
      </c>
      <c r="F30">
        <f t="shared" si="0"/>
        <v>-9.1628260114765823</v>
      </c>
    </row>
    <row r="31" spans="1:6" x14ac:dyDescent="0.25">
      <c r="A31">
        <v>30</v>
      </c>
      <c r="B31" t="s">
        <v>4</v>
      </c>
      <c r="C31" t="s">
        <v>7</v>
      </c>
      <c r="D31">
        <f>1200/[1]rData!D31</f>
        <v>101.63749294184076</v>
      </c>
      <c r="E31">
        <v>119.7604790419162</v>
      </c>
      <c r="F31">
        <f t="shared" si="0"/>
        <v>18.122986100075437</v>
      </c>
    </row>
    <row r="32" spans="1:6" x14ac:dyDescent="0.25">
      <c r="A32">
        <v>31</v>
      </c>
      <c r="B32" t="s">
        <v>5</v>
      </c>
      <c r="C32" t="s">
        <v>7</v>
      </c>
      <c r="D32">
        <f>1200/[1]rData!D32</f>
        <v>111.31725417439702</v>
      </c>
      <c r="E32">
        <v>112.14953271028037</v>
      </c>
      <c r="F32">
        <f t="shared" si="0"/>
        <v>0.8322785358833471</v>
      </c>
    </row>
    <row r="33" spans="1:6" x14ac:dyDescent="0.25">
      <c r="A33">
        <v>32</v>
      </c>
      <c r="B33" t="s">
        <v>5</v>
      </c>
      <c r="C33" t="s">
        <v>7</v>
      </c>
      <c r="D33">
        <f>1200/[1]rData!D33</f>
        <v>91.162319574575832</v>
      </c>
      <c r="E33">
        <v>119.60132890365449</v>
      </c>
      <c r="F33">
        <f t="shared" si="0"/>
        <v>28.439009329078658</v>
      </c>
    </row>
    <row r="34" spans="1:6" x14ac:dyDescent="0.25">
      <c r="A34">
        <v>33</v>
      </c>
      <c r="B34" t="s">
        <v>5</v>
      </c>
      <c r="C34" t="s">
        <v>7</v>
      </c>
      <c r="D34">
        <f>1200/[1]rData!D34</f>
        <v>97.323600973236026</v>
      </c>
      <c r="E34">
        <v>89.440993788819881</v>
      </c>
      <c r="F34">
        <f t="shared" si="0"/>
        <v>-7.8826071844161447</v>
      </c>
    </row>
    <row r="35" spans="1:6" x14ac:dyDescent="0.25">
      <c r="A35">
        <v>34</v>
      </c>
      <c r="B35" t="s">
        <v>5</v>
      </c>
      <c r="C35" t="s">
        <v>7</v>
      </c>
      <c r="D35">
        <f>1200/[1]rData!D35</f>
        <v>98.199672667757767</v>
      </c>
      <c r="E35">
        <v>123.54152367879205</v>
      </c>
      <c r="F35">
        <f t="shared" si="0"/>
        <v>25.341851011034279</v>
      </c>
    </row>
    <row r="36" spans="1:6" x14ac:dyDescent="0.25">
      <c r="A36">
        <v>35</v>
      </c>
      <c r="B36" t="s">
        <v>5</v>
      </c>
      <c r="C36" t="s">
        <v>7</v>
      </c>
      <c r="D36">
        <f>1200/[1]rData!D36</f>
        <v>133.18534961154273</v>
      </c>
      <c r="E36">
        <v>152.09125475285171</v>
      </c>
      <c r="F36">
        <f t="shared" si="0"/>
        <v>18.905905141308978</v>
      </c>
    </row>
    <row r="37" spans="1:6" x14ac:dyDescent="0.25">
      <c r="A37">
        <v>36</v>
      </c>
      <c r="B37" t="s">
        <v>5</v>
      </c>
      <c r="C37" t="s">
        <v>7</v>
      </c>
      <c r="D37">
        <f>1200/[1]rData!D37</f>
        <v>118.57707509881423</v>
      </c>
      <c r="E37">
        <v>139.53488372093022</v>
      </c>
      <c r="F37">
        <f t="shared" si="0"/>
        <v>20.957808622115991</v>
      </c>
    </row>
    <row r="38" spans="1:6" x14ac:dyDescent="0.25">
      <c r="A38">
        <v>37</v>
      </c>
      <c r="B38" t="s">
        <v>5</v>
      </c>
      <c r="C38" t="s">
        <v>7</v>
      </c>
      <c r="D38">
        <f>1200/[1]rData!D38</f>
        <v>112.42973141786383</v>
      </c>
      <c r="E38">
        <v>106.47737355811888</v>
      </c>
      <c r="F38">
        <f t="shared" si="0"/>
        <v>-5.95235785974495</v>
      </c>
    </row>
    <row r="39" spans="1:6" x14ac:dyDescent="0.25">
      <c r="A39">
        <v>38</v>
      </c>
      <c r="B39" t="s">
        <v>5</v>
      </c>
      <c r="C39" t="s">
        <v>7</v>
      </c>
      <c r="D39">
        <f>1200/[1]rData!D39</f>
        <v>159.01060070671377</v>
      </c>
      <c r="E39">
        <v>135.33834586466165</v>
      </c>
      <c r="F39">
        <f t="shared" si="0"/>
        <v>-23.672254842052126</v>
      </c>
    </row>
    <row r="40" spans="1:6" x14ac:dyDescent="0.25">
      <c r="A40">
        <v>39</v>
      </c>
      <c r="B40" t="s">
        <v>5</v>
      </c>
      <c r="C40" t="s">
        <v>7</v>
      </c>
      <c r="D40">
        <f>1200/[1]rData!D40</f>
        <v>159.85790408525756</v>
      </c>
      <c r="E40">
        <v>164.15868673050616</v>
      </c>
      <c r="F40">
        <f t="shared" si="0"/>
        <v>4.3007826452486029</v>
      </c>
    </row>
    <row r="41" spans="1:6" x14ac:dyDescent="0.25">
      <c r="A41">
        <v>40</v>
      </c>
      <c r="B41" t="s">
        <v>5</v>
      </c>
      <c r="C41" t="s">
        <v>7</v>
      </c>
      <c r="D41">
        <f>1200/[1]rData!D41</f>
        <v>103.92609699769054</v>
      </c>
      <c r="E41">
        <v>130.01083423618635</v>
      </c>
      <c r="F41">
        <f t="shared" si="0"/>
        <v>26.084737238495819</v>
      </c>
    </row>
    <row r="42" spans="1:6" x14ac:dyDescent="0.25">
      <c r="A42">
        <v>41</v>
      </c>
      <c r="B42" t="s">
        <v>5</v>
      </c>
      <c r="C42" t="s">
        <v>7</v>
      </c>
      <c r="D42">
        <f>1200/[1]rData!D42</f>
        <v>130.15184381778741</v>
      </c>
      <c r="E42">
        <v>133.53115727002967</v>
      </c>
      <c r="F42">
        <f t="shared" si="0"/>
        <v>3.3793134522422577</v>
      </c>
    </row>
    <row r="43" spans="1:6" x14ac:dyDescent="0.25">
      <c r="A43">
        <v>42</v>
      </c>
      <c r="B43" t="s">
        <v>5</v>
      </c>
      <c r="C43" t="s">
        <v>7</v>
      </c>
      <c r="D43">
        <f>1200/[1]rData!D43</f>
        <v>106.320141760189</v>
      </c>
      <c r="E43">
        <v>98.928276999175594</v>
      </c>
      <c r="F43">
        <f t="shared" si="0"/>
        <v>-7.3918647610134087</v>
      </c>
    </row>
    <row r="44" spans="1:6" x14ac:dyDescent="0.25">
      <c r="A44">
        <v>43</v>
      </c>
      <c r="B44" t="s">
        <v>5</v>
      </c>
      <c r="C44" t="s">
        <v>7</v>
      </c>
      <c r="D44">
        <f>1200/[1]rData!D44</f>
        <v>129.96389891696751</v>
      </c>
      <c r="E44">
        <v>138.67488443759629</v>
      </c>
      <c r="F44">
        <f t="shared" si="0"/>
        <v>8.7109855206287818</v>
      </c>
    </row>
    <row r="45" spans="1:6" x14ac:dyDescent="0.25">
      <c r="A45">
        <v>44</v>
      </c>
      <c r="B45" t="s">
        <v>5</v>
      </c>
      <c r="C45" t="s">
        <v>7</v>
      </c>
      <c r="D45">
        <f>1200/[1]rData!D45</f>
        <v>78.32898172323759</v>
      </c>
      <c r="E45">
        <v>86.517664023071376</v>
      </c>
      <c r="F45">
        <f t="shared" si="0"/>
        <v>8.1886822998337863</v>
      </c>
    </row>
    <row r="46" spans="1:6" x14ac:dyDescent="0.25">
      <c r="A46">
        <v>45</v>
      </c>
      <c r="B46" t="s">
        <v>5</v>
      </c>
      <c r="C46" t="s">
        <v>7</v>
      </c>
      <c r="D46">
        <f>1200/[1]rData!D46</f>
        <v>128.02275960170698</v>
      </c>
      <c r="E46">
        <v>148.63748967795212</v>
      </c>
      <c r="F46">
        <f t="shared" si="0"/>
        <v>20.614730076245138</v>
      </c>
    </row>
    <row r="47" spans="1:6" x14ac:dyDescent="0.25">
      <c r="A47">
        <v>46</v>
      </c>
      <c r="B47" t="s">
        <v>6</v>
      </c>
      <c r="C47" t="s">
        <v>7</v>
      </c>
      <c r="D47">
        <f>1200/[1]rData!D47</f>
        <v>114.90584104691989</v>
      </c>
      <c r="E47">
        <v>109.05786125416539</v>
      </c>
      <c r="F47">
        <f t="shared" si="0"/>
        <v>-5.8479797927545007</v>
      </c>
    </row>
    <row r="48" spans="1:6" x14ac:dyDescent="0.25">
      <c r="A48">
        <v>47</v>
      </c>
      <c r="B48" t="s">
        <v>6</v>
      </c>
      <c r="C48" t="s">
        <v>7</v>
      </c>
      <c r="D48">
        <f>1200/[1]rData!D48</f>
        <v>124.00964519462623</v>
      </c>
      <c r="E48">
        <v>148.63748967795212</v>
      </c>
      <c r="F48">
        <f t="shared" si="0"/>
        <v>24.627844483325887</v>
      </c>
    </row>
    <row r="49" spans="1:6" x14ac:dyDescent="0.25">
      <c r="A49">
        <v>48</v>
      </c>
      <c r="B49" t="s">
        <v>6</v>
      </c>
      <c r="C49" t="s">
        <v>7</v>
      </c>
      <c r="D49">
        <f>1200/[1]rData!D49</f>
        <v>112.46485473289596</v>
      </c>
      <c r="E49">
        <v>113.38582677165354</v>
      </c>
      <c r="F49">
        <f t="shared" si="0"/>
        <v>0.92097203875758282</v>
      </c>
    </row>
    <row r="50" spans="1:6" x14ac:dyDescent="0.25">
      <c r="A50">
        <v>49</v>
      </c>
      <c r="B50" t="s">
        <v>6</v>
      </c>
      <c r="C50" t="s">
        <v>7</v>
      </c>
      <c r="D50">
        <f>1200/[1]rData!D50</f>
        <v>117.37854581023801</v>
      </c>
      <c r="E50">
        <v>143.25507361719062</v>
      </c>
      <c r="F50">
        <f t="shared" si="0"/>
        <v>25.876527806952609</v>
      </c>
    </row>
    <row r="51" spans="1:6" x14ac:dyDescent="0.25">
      <c r="A51">
        <v>50</v>
      </c>
      <c r="B51" t="s">
        <v>6</v>
      </c>
      <c r="C51" t="s">
        <v>7</v>
      </c>
      <c r="D51">
        <f>1200/[1]rData!D51</f>
        <v>96.411355115158003</v>
      </c>
      <c r="E51">
        <v>86.684324584637608</v>
      </c>
      <c r="F51">
        <f t="shared" si="0"/>
        <v>-9.7270305305203948</v>
      </c>
    </row>
    <row r="52" spans="1:6" x14ac:dyDescent="0.25">
      <c r="A52">
        <v>51</v>
      </c>
      <c r="B52" t="s">
        <v>6</v>
      </c>
      <c r="C52" t="s">
        <v>7</v>
      </c>
      <c r="D52">
        <f>1200/[1]rData!D52</f>
        <v>90.978013646702053</v>
      </c>
      <c r="E52">
        <v>87.612557799951318</v>
      </c>
      <c r="F52">
        <f t="shared" si="0"/>
        <v>-3.3654558467507343</v>
      </c>
    </row>
    <row r="53" spans="1:6" x14ac:dyDescent="0.25">
      <c r="A53">
        <v>52</v>
      </c>
      <c r="B53" t="s">
        <v>6</v>
      </c>
      <c r="C53" t="s">
        <v>7</v>
      </c>
      <c r="D53">
        <f>1200/[1]rData!D53</f>
        <v>123.66884232222604</v>
      </c>
      <c r="E53">
        <v>109.32280595201944</v>
      </c>
      <c r="F53">
        <f t="shared" si="0"/>
        <v>-14.346036370206605</v>
      </c>
    </row>
    <row r="54" spans="1:6" x14ac:dyDescent="0.25">
      <c r="A54">
        <v>53</v>
      </c>
      <c r="B54" t="s">
        <v>6</v>
      </c>
      <c r="C54" t="s">
        <v>7</v>
      </c>
      <c r="D54">
        <f>1200/[1]rData!D54</f>
        <v>113.0298273155416</v>
      </c>
      <c r="E54">
        <v>111.80124223602483</v>
      </c>
      <c r="F54">
        <f t="shared" si="0"/>
        <v>-1.2285850795167619</v>
      </c>
    </row>
    <row r="55" spans="1:6" x14ac:dyDescent="0.25">
      <c r="A55">
        <v>54</v>
      </c>
      <c r="B55" t="s">
        <v>6</v>
      </c>
      <c r="C55" t="s">
        <v>7</v>
      </c>
      <c r="D55">
        <f>1200/[1]rData!D55</f>
        <v>107.43061772605192</v>
      </c>
      <c r="E55">
        <v>98.846787479406913</v>
      </c>
      <c r="F55">
        <f t="shared" si="0"/>
        <v>-8.5838302466450074</v>
      </c>
    </row>
    <row r="56" spans="1:6" x14ac:dyDescent="0.25">
      <c r="A56">
        <v>55</v>
      </c>
      <c r="B56" t="s">
        <v>6</v>
      </c>
      <c r="C56" t="s">
        <v>7</v>
      </c>
      <c r="D56">
        <f>1200/[1]rData!D56</f>
        <v>103.29985652797704</v>
      </c>
      <c r="E56">
        <v>133.33333333333334</v>
      </c>
      <c r="F56">
        <f t="shared" si="0"/>
        <v>30.033476805356301</v>
      </c>
    </row>
    <row r="57" spans="1:6" x14ac:dyDescent="0.25">
      <c r="A57">
        <v>56</v>
      </c>
      <c r="B57" t="s">
        <v>6</v>
      </c>
      <c r="C57" t="s">
        <v>7</v>
      </c>
      <c r="D57">
        <f>1200/[1]rData!D57</f>
        <v>108.63005431502715</v>
      </c>
      <c r="E57">
        <v>116.61807580174926</v>
      </c>
      <c r="F57">
        <f t="shared" si="0"/>
        <v>7.9880214867221042</v>
      </c>
    </row>
    <row r="58" spans="1:6" x14ac:dyDescent="0.25">
      <c r="A58">
        <v>57</v>
      </c>
      <c r="B58" t="s">
        <v>6</v>
      </c>
      <c r="C58" t="s">
        <v>7</v>
      </c>
      <c r="D58">
        <f>1200/[1]rData!D58</f>
        <v>122.15812690872072</v>
      </c>
      <c r="E58">
        <v>124.00964519462623</v>
      </c>
      <c r="F58">
        <f t="shared" si="0"/>
        <v>1.851518285905513</v>
      </c>
    </row>
    <row r="59" spans="1:6" x14ac:dyDescent="0.25">
      <c r="A59">
        <v>58</v>
      </c>
      <c r="B59" t="s">
        <v>6</v>
      </c>
      <c r="C59" t="s">
        <v>7</v>
      </c>
      <c r="D59">
        <f>1200/[1]rData!D59</f>
        <v>119.64107676969094</v>
      </c>
      <c r="E59">
        <v>130.1989150090416</v>
      </c>
      <c r="F59">
        <f t="shared" si="0"/>
        <v>10.557838239350659</v>
      </c>
    </row>
    <row r="60" spans="1:6" x14ac:dyDescent="0.25">
      <c r="A60">
        <v>59</v>
      </c>
      <c r="B60" t="s">
        <v>6</v>
      </c>
      <c r="C60" t="s">
        <v>7</v>
      </c>
      <c r="D60">
        <f>1200/[1]rData!D60</f>
        <v>106.57193605683837</v>
      </c>
      <c r="E60">
        <v>111.80124223602485</v>
      </c>
      <c r="F60">
        <f t="shared" si="0"/>
        <v>5.2293061791864801</v>
      </c>
    </row>
    <row r="61" spans="1:6" x14ac:dyDescent="0.25">
      <c r="A61">
        <v>60</v>
      </c>
      <c r="B61" t="s">
        <v>6</v>
      </c>
      <c r="C61" t="s">
        <v>7</v>
      </c>
      <c r="D61">
        <f>1200/[1]rData!D61</f>
        <v>105.4172767203514</v>
      </c>
      <c r="E61">
        <v>116.84518013631936</v>
      </c>
      <c r="F61">
        <f t="shared" si="0"/>
        <v>11.427903415967961</v>
      </c>
    </row>
    <row r="62" spans="1:6" x14ac:dyDescent="0.25">
      <c r="A62">
        <v>1</v>
      </c>
      <c r="B62" t="s">
        <v>3</v>
      </c>
      <c r="C62" t="s">
        <v>8</v>
      </c>
      <c r="D62">
        <f>1200/[1]rData!D62</f>
        <v>112.35955056179776</v>
      </c>
      <c r="E62">
        <v>122.24108658743631</v>
      </c>
      <c r="F62">
        <f t="shared" si="0"/>
        <v>9.8815360256385532</v>
      </c>
    </row>
    <row r="63" spans="1:6" x14ac:dyDescent="0.25">
      <c r="A63">
        <v>2</v>
      </c>
      <c r="B63" t="s">
        <v>3</v>
      </c>
      <c r="C63" t="s">
        <v>8</v>
      </c>
      <c r="D63">
        <f>1200/[1]rData!D63</f>
        <v>90.497737556561091</v>
      </c>
      <c r="E63">
        <v>90.909090909090907</v>
      </c>
      <c r="F63">
        <f t="shared" si="0"/>
        <v>0.4113533525298152</v>
      </c>
    </row>
    <row r="64" spans="1:6" x14ac:dyDescent="0.25">
      <c r="A64">
        <v>3</v>
      </c>
      <c r="B64" t="s">
        <v>3</v>
      </c>
      <c r="C64" t="s">
        <v>8</v>
      </c>
      <c r="D64">
        <f>1200/[1]rData!D64</f>
        <v>120.40133779264214</v>
      </c>
      <c r="E64">
        <v>120.20033388981635</v>
      </c>
      <c r="F64">
        <f t="shared" si="0"/>
        <v>-0.20100390282578928</v>
      </c>
    </row>
    <row r="65" spans="1:6" x14ac:dyDescent="0.25">
      <c r="A65">
        <v>4</v>
      </c>
      <c r="B65" t="s">
        <v>3</v>
      </c>
      <c r="C65" t="s">
        <v>8</v>
      </c>
      <c r="D65">
        <f>1200/[1]rData!D65</f>
        <v>89.241447694595934</v>
      </c>
      <c r="E65">
        <v>86.042065009560233</v>
      </c>
      <c r="F65">
        <f t="shared" si="0"/>
        <v>-3.199382685035701</v>
      </c>
    </row>
    <row r="66" spans="1:6" x14ac:dyDescent="0.25">
      <c r="A66">
        <v>5</v>
      </c>
      <c r="B66" t="s">
        <v>3</v>
      </c>
      <c r="C66" t="s">
        <v>8</v>
      </c>
      <c r="D66">
        <f>1200/[1]rData!D66</f>
        <v>100.69930069930071</v>
      </c>
      <c r="E66">
        <v>147.90468364831554</v>
      </c>
      <c r="F66">
        <f t="shared" si="0"/>
        <v>47.205382949014833</v>
      </c>
    </row>
    <row r="67" spans="1:6" x14ac:dyDescent="0.25">
      <c r="A67">
        <v>6</v>
      </c>
      <c r="B67" t="s">
        <v>3</v>
      </c>
      <c r="C67" t="s">
        <v>8</v>
      </c>
      <c r="D67">
        <f>1200/[1]rData!D67</f>
        <v>132.98854820834873</v>
      </c>
      <c r="E67">
        <v>138.56812933025407</v>
      </c>
      <c r="F67">
        <f t="shared" ref="F67:F130" si="1">E67-D67</f>
        <v>5.5795811219053348</v>
      </c>
    </row>
    <row r="68" spans="1:6" x14ac:dyDescent="0.25">
      <c r="A68">
        <v>7</v>
      </c>
      <c r="B68" t="s">
        <v>3</v>
      </c>
      <c r="C68" t="s">
        <v>8</v>
      </c>
      <c r="D68">
        <f>1200/[1]rData!D68</f>
        <v>83.87698042870457</v>
      </c>
      <c r="E68">
        <v>87.998044487900273</v>
      </c>
      <c r="F68">
        <f t="shared" si="1"/>
        <v>4.1210640591957031</v>
      </c>
    </row>
    <row r="69" spans="1:6" x14ac:dyDescent="0.25">
      <c r="A69">
        <v>8</v>
      </c>
      <c r="B69" t="s">
        <v>3</v>
      </c>
      <c r="C69" t="s">
        <v>8</v>
      </c>
      <c r="D69">
        <f>1200/[1]rData!D69</f>
        <v>119.32383162081538</v>
      </c>
      <c r="E69">
        <v>106.41442506650903</v>
      </c>
      <c r="F69">
        <f t="shared" si="1"/>
        <v>-12.909406554306358</v>
      </c>
    </row>
    <row r="70" spans="1:6" x14ac:dyDescent="0.25">
      <c r="A70">
        <v>9</v>
      </c>
      <c r="B70" t="s">
        <v>3</v>
      </c>
      <c r="C70" t="s">
        <v>8</v>
      </c>
      <c r="D70">
        <f>1200/[1]rData!D70</f>
        <v>92.118730808597761</v>
      </c>
      <c r="E70">
        <v>103.56731875719218</v>
      </c>
      <c r="F70">
        <f t="shared" si="1"/>
        <v>11.448587948594422</v>
      </c>
    </row>
    <row r="71" spans="1:6" x14ac:dyDescent="0.25">
      <c r="A71">
        <v>10</v>
      </c>
      <c r="B71" t="s">
        <v>3</v>
      </c>
      <c r="C71" t="s">
        <v>8</v>
      </c>
      <c r="D71">
        <f>1200/[1]rData!D71</f>
        <v>106.28875110717448</v>
      </c>
      <c r="E71">
        <v>173.66136034732273</v>
      </c>
      <c r="F71">
        <f t="shared" si="1"/>
        <v>67.37260924014825</v>
      </c>
    </row>
    <row r="72" spans="1:6" x14ac:dyDescent="0.25">
      <c r="A72">
        <v>11</v>
      </c>
      <c r="B72" t="s">
        <v>3</v>
      </c>
      <c r="C72" t="s">
        <v>8</v>
      </c>
      <c r="D72">
        <f>1200/[1]rData!D72</f>
        <v>111.42061281337045</v>
      </c>
      <c r="E72">
        <v>143.54066985645935</v>
      </c>
      <c r="F72">
        <f t="shared" si="1"/>
        <v>32.120057043088892</v>
      </c>
    </row>
    <row r="73" spans="1:6" x14ac:dyDescent="0.25">
      <c r="A73">
        <v>12</v>
      </c>
      <c r="B73" t="s">
        <v>3</v>
      </c>
      <c r="C73" t="s">
        <v>8</v>
      </c>
      <c r="D73">
        <f>1200/[1]rData!D73</f>
        <v>107.52688172043008</v>
      </c>
      <c r="E73">
        <v>107.30253353204175</v>
      </c>
      <c r="F73">
        <f t="shared" si="1"/>
        <v>-0.22434818838833337</v>
      </c>
    </row>
    <row r="74" spans="1:6" x14ac:dyDescent="0.25">
      <c r="A74">
        <v>13</v>
      </c>
      <c r="B74" t="s">
        <v>3</v>
      </c>
      <c r="C74" t="s">
        <v>8</v>
      </c>
      <c r="D74">
        <f>1200/[1]rData!D74</f>
        <v>80.953451765235002</v>
      </c>
      <c r="E74">
        <v>89.241447694595934</v>
      </c>
      <c r="F74">
        <f t="shared" si="1"/>
        <v>8.2879959293609318</v>
      </c>
    </row>
    <row r="75" spans="1:6" x14ac:dyDescent="0.25">
      <c r="A75">
        <v>14</v>
      </c>
      <c r="B75" t="s">
        <v>3</v>
      </c>
      <c r="C75" t="s">
        <v>8</v>
      </c>
      <c r="D75">
        <f>1200/[1]rData!D75</f>
        <v>91.231626964014183</v>
      </c>
      <c r="E75">
        <v>91.579750699567541</v>
      </c>
      <c r="F75">
        <f t="shared" si="1"/>
        <v>0.34812373555335796</v>
      </c>
    </row>
    <row r="76" spans="1:6" x14ac:dyDescent="0.25">
      <c r="A76">
        <v>15</v>
      </c>
      <c r="B76" t="s">
        <v>3</v>
      </c>
      <c r="C76" t="s">
        <v>8</v>
      </c>
      <c r="D76">
        <f>1200/[1]rData!D76</f>
        <v>116.84518013631936</v>
      </c>
      <c r="E76">
        <v>117.87819253438114</v>
      </c>
      <c r="F76">
        <f t="shared" si="1"/>
        <v>1.0330123980617856</v>
      </c>
    </row>
    <row r="77" spans="1:6" x14ac:dyDescent="0.25">
      <c r="A77">
        <v>16</v>
      </c>
      <c r="B77" t="s">
        <v>4</v>
      </c>
      <c r="C77" t="s">
        <v>8</v>
      </c>
      <c r="D77">
        <f>1200/[1]rData!D77</f>
        <v>87.421078193297717</v>
      </c>
      <c r="E77">
        <v>87.890625</v>
      </c>
      <c r="F77">
        <f t="shared" si="1"/>
        <v>0.46954680670228299</v>
      </c>
    </row>
    <row r="78" spans="1:6" x14ac:dyDescent="0.25">
      <c r="A78">
        <v>17</v>
      </c>
      <c r="B78" t="s">
        <v>4</v>
      </c>
      <c r="C78" t="s">
        <v>8</v>
      </c>
      <c r="D78">
        <f>1200/[1]rData!D78</f>
        <v>88.976767177459223</v>
      </c>
      <c r="E78">
        <v>96.696212731668027</v>
      </c>
      <c r="F78">
        <f t="shared" si="1"/>
        <v>7.7194455542088036</v>
      </c>
    </row>
    <row r="79" spans="1:6" x14ac:dyDescent="0.25">
      <c r="A79">
        <v>18</v>
      </c>
      <c r="B79" t="s">
        <v>4</v>
      </c>
      <c r="C79" t="s">
        <v>8</v>
      </c>
      <c r="D79">
        <f>1200/[1]rData!D79</f>
        <v>136.98630136986301</v>
      </c>
      <c r="E79">
        <v>104.86454995630643</v>
      </c>
      <c r="F79">
        <f t="shared" si="1"/>
        <v>-32.121751413556581</v>
      </c>
    </row>
    <row r="80" spans="1:6" x14ac:dyDescent="0.25">
      <c r="A80">
        <v>19</v>
      </c>
      <c r="B80" t="s">
        <v>4</v>
      </c>
      <c r="C80" t="s">
        <v>8</v>
      </c>
      <c r="D80">
        <f>1200/[1]rData!D80</f>
        <v>98.306936100491512</v>
      </c>
      <c r="E80">
        <v>124.65373961218836</v>
      </c>
      <c r="F80">
        <f t="shared" si="1"/>
        <v>26.346803511696848</v>
      </c>
    </row>
    <row r="81" spans="1:6" x14ac:dyDescent="0.25">
      <c r="A81">
        <v>20</v>
      </c>
      <c r="B81" t="s">
        <v>4</v>
      </c>
      <c r="C81" t="s">
        <v>8</v>
      </c>
      <c r="D81">
        <f>1200/[1]rData!D81</f>
        <v>124.9566122874002</v>
      </c>
      <c r="E81">
        <v>133.28396890040727</v>
      </c>
      <c r="F81">
        <f t="shared" si="1"/>
        <v>8.3273566130070691</v>
      </c>
    </row>
    <row r="82" spans="1:6" x14ac:dyDescent="0.25">
      <c r="A82">
        <v>21</v>
      </c>
      <c r="B82" t="s">
        <v>4</v>
      </c>
      <c r="C82" t="s">
        <v>8</v>
      </c>
      <c r="D82">
        <f>1200/[1]rData!D82</f>
        <v>108.17307692307692</v>
      </c>
      <c r="E82">
        <v>103.38885697874784</v>
      </c>
      <c r="F82">
        <f t="shared" si="1"/>
        <v>-4.7842199443290809</v>
      </c>
    </row>
    <row r="83" spans="1:6" x14ac:dyDescent="0.25">
      <c r="A83">
        <v>22</v>
      </c>
      <c r="B83" t="s">
        <v>4</v>
      </c>
      <c r="C83" t="s">
        <v>8</v>
      </c>
      <c r="D83">
        <f>1200/[1]rData!D83</f>
        <v>97.271007835720084</v>
      </c>
      <c r="E83">
        <v>112.32449297971921</v>
      </c>
      <c r="F83">
        <f t="shared" si="1"/>
        <v>15.053485143999126</v>
      </c>
    </row>
    <row r="84" spans="1:6" x14ac:dyDescent="0.25">
      <c r="A84">
        <v>23</v>
      </c>
      <c r="B84" t="s">
        <v>4</v>
      </c>
      <c r="C84" t="s">
        <v>8</v>
      </c>
      <c r="D84">
        <f>1200/[1]rData!D84</f>
        <v>114.46740858505564</v>
      </c>
      <c r="E84">
        <v>112.81729865246002</v>
      </c>
      <c r="F84">
        <f t="shared" si="1"/>
        <v>-1.6501099325956119</v>
      </c>
    </row>
    <row r="85" spans="1:6" x14ac:dyDescent="0.25">
      <c r="A85">
        <v>24</v>
      </c>
      <c r="B85" t="s">
        <v>4</v>
      </c>
      <c r="C85" t="s">
        <v>8</v>
      </c>
      <c r="D85">
        <f>1200/[1]rData!D85</f>
        <v>139.31888544891638</v>
      </c>
      <c r="E85">
        <v>128.2051282051282</v>
      </c>
      <c r="F85">
        <f t="shared" si="1"/>
        <v>-11.113757243788172</v>
      </c>
    </row>
    <row r="86" spans="1:6" x14ac:dyDescent="0.25">
      <c r="A86">
        <v>25</v>
      </c>
      <c r="B86" t="s">
        <v>4</v>
      </c>
      <c r="C86" t="s">
        <v>8</v>
      </c>
      <c r="D86">
        <f>1200/[1]rData!D86</f>
        <v>135.08442776735461</v>
      </c>
      <c r="E86">
        <v>134.2281879194631</v>
      </c>
      <c r="F86">
        <f t="shared" si="1"/>
        <v>-0.85623984789151564</v>
      </c>
    </row>
    <row r="87" spans="1:6" x14ac:dyDescent="0.25">
      <c r="A87">
        <v>26</v>
      </c>
      <c r="B87" t="s">
        <v>4</v>
      </c>
      <c r="C87" t="s">
        <v>8</v>
      </c>
      <c r="D87">
        <f>1200/[1]rData!D87</f>
        <v>110.80332409972299</v>
      </c>
      <c r="E87">
        <v>98.012523822488433</v>
      </c>
      <c r="F87">
        <f t="shared" si="1"/>
        <v>-12.790800277234553</v>
      </c>
    </row>
    <row r="88" spans="1:6" x14ac:dyDescent="0.25">
      <c r="A88">
        <v>27</v>
      </c>
      <c r="B88" t="s">
        <v>4</v>
      </c>
      <c r="C88" t="s">
        <v>8</v>
      </c>
      <c r="D88">
        <f>1200/[1]rData!D88</f>
        <v>84.269662921348313</v>
      </c>
      <c r="E88">
        <v>86.289549376797694</v>
      </c>
      <c r="F88">
        <f t="shared" si="1"/>
        <v>2.0198864554493809</v>
      </c>
    </row>
    <row r="89" spans="1:6" x14ac:dyDescent="0.25">
      <c r="A89">
        <v>28</v>
      </c>
      <c r="B89" t="s">
        <v>4</v>
      </c>
      <c r="C89" t="s">
        <v>8</v>
      </c>
      <c r="D89">
        <f>1200/[1]rData!D89</f>
        <v>96.488876976681851</v>
      </c>
      <c r="E89">
        <v>103.03377218088151</v>
      </c>
      <c r="F89">
        <f t="shared" si="1"/>
        <v>6.544895204199662</v>
      </c>
    </row>
    <row r="90" spans="1:6" x14ac:dyDescent="0.25">
      <c r="A90">
        <v>29</v>
      </c>
      <c r="B90" t="s">
        <v>4</v>
      </c>
      <c r="C90" t="s">
        <v>8</v>
      </c>
      <c r="D90">
        <f>1200/[1]rData!D90</f>
        <v>90.978013646702053</v>
      </c>
      <c r="E90">
        <v>110.83743842364532</v>
      </c>
      <c r="F90">
        <f t="shared" si="1"/>
        <v>19.859424776943271</v>
      </c>
    </row>
    <row r="91" spans="1:6" x14ac:dyDescent="0.25">
      <c r="A91">
        <v>30</v>
      </c>
      <c r="B91" t="s">
        <v>4</v>
      </c>
      <c r="C91" t="s">
        <v>8</v>
      </c>
      <c r="D91">
        <f>1200/[1]rData!D91</f>
        <v>109.48905109489051</v>
      </c>
      <c r="E91">
        <v>97.165991902834008</v>
      </c>
      <c r="F91">
        <f t="shared" si="1"/>
        <v>-12.323059192056505</v>
      </c>
    </row>
    <row r="92" spans="1:6" x14ac:dyDescent="0.25">
      <c r="A92">
        <v>31</v>
      </c>
      <c r="B92" t="s">
        <v>5</v>
      </c>
      <c r="C92" t="s">
        <v>8</v>
      </c>
      <c r="D92">
        <f>1200/[1]rData!D92</f>
        <v>106.6350710900474</v>
      </c>
      <c r="E92">
        <v>135.44018058690745</v>
      </c>
      <c r="F92">
        <f t="shared" si="1"/>
        <v>28.805109496860041</v>
      </c>
    </row>
    <row r="93" spans="1:6" x14ac:dyDescent="0.25">
      <c r="A93">
        <v>32</v>
      </c>
      <c r="B93" t="s">
        <v>5</v>
      </c>
      <c r="C93" t="s">
        <v>8</v>
      </c>
      <c r="D93">
        <f>1200/[1]rData!D93</f>
        <v>101.06681639528355</v>
      </c>
      <c r="E93">
        <v>126.53778558875221</v>
      </c>
      <c r="F93">
        <f t="shared" si="1"/>
        <v>25.470969193468662</v>
      </c>
    </row>
    <row r="94" spans="1:6" x14ac:dyDescent="0.25">
      <c r="A94">
        <v>33</v>
      </c>
      <c r="B94" t="s">
        <v>5</v>
      </c>
      <c r="C94" t="s">
        <v>8</v>
      </c>
      <c r="D94">
        <f>1200/[1]rData!D94</f>
        <v>121.33468149646106</v>
      </c>
      <c r="E94">
        <v>108.36845273931368</v>
      </c>
      <c r="F94">
        <f t="shared" si="1"/>
        <v>-12.966228757147377</v>
      </c>
    </row>
    <row r="95" spans="1:6" x14ac:dyDescent="0.25">
      <c r="A95">
        <v>34</v>
      </c>
      <c r="B95" t="s">
        <v>5</v>
      </c>
      <c r="C95" t="s">
        <v>8</v>
      </c>
      <c r="D95">
        <f>1200/[1]rData!D95</f>
        <v>110.80332409972299</v>
      </c>
      <c r="E95">
        <v>135.28748590755356</v>
      </c>
      <c r="F95">
        <f t="shared" si="1"/>
        <v>24.484161807830574</v>
      </c>
    </row>
    <row r="96" spans="1:6" x14ac:dyDescent="0.25">
      <c r="A96">
        <v>35</v>
      </c>
      <c r="B96" t="s">
        <v>5</v>
      </c>
      <c r="C96" t="s">
        <v>8</v>
      </c>
      <c r="D96">
        <f>1200/[1]rData!D96</f>
        <v>115.12631915574035</v>
      </c>
      <c r="E96">
        <v>139.96889580093315</v>
      </c>
      <c r="F96">
        <f t="shared" si="1"/>
        <v>24.842576645192807</v>
      </c>
    </row>
    <row r="97" spans="1:6" x14ac:dyDescent="0.25">
      <c r="A97">
        <v>36</v>
      </c>
      <c r="B97" t="s">
        <v>5</v>
      </c>
      <c r="C97" t="s">
        <v>8</v>
      </c>
      <c r="D97">
        <f>1200/[1]rData!D97</f>
        <v>174.41860465116278</v>
      </c>
      <c r="E97">
        <v>146.63951120162932</v>
      </c>
      <c r="F97">
        <f t="shared" si="1"/>
        <v>-27.779093449533462</v>
      </c>
    </row>
    <row r="98" spans="1:6" x14ac:dyDescent="0.25">
      <c r="A98">
        <v>37</v>
      </c>
      <c r="B98" t="s">
        <v>5</v>
      </c>
      <c r="C98" t="s">
        <v>8</v>
      </c>
      <c r="D98">
        <f>1200/[1]rData!D98</f>
        <v>123.03485987696513</v>
      </c>
      <c r="E98">
        <v>119.442601194426</v>
      </c>
      <c r="F98">
        <f t="shared" si="1"/>
        <v>-3.5922586825391249</v>
      </c>
    </row>
    <row r="99" spans="1:6" x14ac:dyDescent="0.25">
      <c r="A99">
        <v>38</v>
      </c>
      <c r="B99" t="s">
        <v>5</v>
      </c>
      <c r="C99" t="s">
        <v>8</v>
      </c>
      <c r="D99">
        <f>1200/[1]rData!D99</f>
        <v>125.04341785342133</v>
      </c>
      <c r="E99">
        <v>125.56679455877223</v>
      </c>
      <c r="F99">
        <f t="shared" si="1"/>
        <v>0.52337670535089842</v>
      </c>
    </row>
    <row r="100" spans="1:6" x14ac:dyDescent="0.25">
      <c r="A100">
        <v>39</v>
      </c>
      <c r="B100" t="s">
        <v>5</v>
      </c>
      <c r="C100" t="s">
        <v>8</v>
      </c>
      <c r="D100">
        <f>1200/[1]rData!D100</f>
        <v>184.61538461538461</v>
      </c>
      <c r="E100">
        <v>192.20501868659903</v>
      </c>
      <c r="F100">
        <f t="shared" si="1"/>
        <v>7.5896340712144195</v>
      </c>
    </row>
    <row r="101" spans="1:6" x14ac:dyDescent="0.25">
      <c r="A101">
        <v>40</v>
      </c>
      <c r="B101" t="s">
        <v>5</v>
      </c>
      <c r="C101" t="s">
        <v>8</v>
      </c>
      <c r="D101">
        <f>1200/[1]rData!D101</f>
        <v>142.18009478672985</v>
      </c>
      <c r="E101">
        <v>182.83392585068563</v>
      </c>
      <c r="F101">
        <f t="shared" si="1"/>
        <v>40.653831063955778</v>
      </c>
    </row>
    <row r="102" spans="1:6" x14ac:dyDescent="0.25">
      <c r="A102">
        <v>41</v>
      </c>
      <c r="B102" t="s">
        <v>5</v>
      </c>
      <c r="C102" t="s">
        <v>8</v>
      </c>
      <c r="D102">
        <f>1200/[1]rData!D102</f>
        <v>140.73494917904611</v>
      </c>
      <c r="E102">
        <v>159.36254980079681</v>
      </c>
      <c r="F102">
        <f t="shared" si="1"/>
        <v>18.627600621750702</v>
      </c>
    </row>
    <row r="103" spans="1:6" x14ac:dyDescent="0.25">
      <c r="A103">
        <v>42</v>
      </c>
      <c r="B103" t="s">
        <v>5</v>
      </c>
      <c r="C103" t="s">
        <v>8</v>
      </c>
      <c r="D103">
        <f>1200/[1]rData!D103</f>
        <v>113.0298273155416</v>
      </c>
      <c r="E103">
        <v>112.00995644057249</v>
      </c>
      <c r="F103">
        <f t="shared" si="1"/>
        <v>-1.0198708749691008</v>
      </c>
    </row>
    <row r="104" spans="1:6" x14ac:dyDescent="0.25">
      <c r="A104">
        <v>43</v>
      </c>
      <c r="B104" t="s">
        <v>5</v>
      </c>
      <c r="C104" t="s">
        <v>8</v>
      </c>
      <c r="D104">
        <f>1200/[1]rData!D104</f>
        <v>144.81094127111825</v>
      </c>
      <c r="E104">
        <v>152.21987315010571</v>
      </c>
      <c r="F104">
        <f t="shared" si="1"/>
        <v>7.4089318789874596</v>
      </c>
    </row>
    <row r="105" spans="1:6" x14ac:dyDescent="0.25">
      <c r="A105">
        <v>44</v>
      </c>
      <c r="B105" t="s">
        <v>5</v>
      </c>
      <c r="C105" t="s">
        <v>8</v>
      </c>
      <c r="D105">
        <f>1200/[1]rData!D105</f>
        <v>104.77299185098953</v>
      </c>
      <c r="E105">
        <v>146.75907052588664</v>
      </c>
      <c r="F105">
        <f t="shared" si="1"/>
        <v>41.986078674897115</v>
      </c>
    </row>
    <row r="106" spans="1:6" x14ac:dyDescent="0.25">
      <c r="A106">
        <v>45</v>
      </c>
      <c r="B106" t="s">
        <v>5</v>
      </c>
      <c r="C106" t="s">
        <v>8</v>
      </c>
      <c r="D106">
        <f>1200/[1]rData!D106</f>
        <v>184.52075858534084</v>
      </c>
      <c r="E106">
        <v>168.22429906542055</v>
      </c>
      <c r="F106">
        <f t="shared" si="1"/>
        <v>-16.29645951992029</v>
      </c>
    </row>
    <row r="107" spans="1:6" x14ac:dyDescent="0.25">
      <c r="A107">
        <v>46</v>
      </c>
      <c r="B107" t="s">
        <v>6</v>
      </c>
      <c r="C107" t="s">
        <v>8</v>
      </c>
      <c r="D107">
        <f>1200/[1]rData!D107</f>
        <v>103.98613518197574</v>
      </c>
      <c r="E107">
        <v>135.95166163141994</v>
      </c>
      <c r="F107">
        <f t="shared" si="1"/>
        <v>31.965526449444198</v>
      </c>
    </row>
    <row r="108" spans="1:6" x14ac:dyDescent="0.25">
      <c r="A108">
        <v>47</v>
      </c>
      <c r="B108" t="s">
        <v>6</v>
      </c>
      <c r="C108" t="s">
        <v>8</v>
      </c>
      <c r="D108">
        <f>1200/[1]rData!D108</f>
        <v>129.49640287769782</v>
      </c>
      <c r="E108">
        <v>133.43217197924386</v>
      </c>
      <c r="F108">
        <f t="shared" si="1"/>
        <v>3.9357691015460432</v>
      </c>
    </row>
    <row r="109" spans="1:6" x14ac:dyDescent="0.25">
      <c r="A109">
        <v>48</v>
      </c>
      <c r="B109" t="s">
        <v>6</v>
      </c>
      <c r="C109" t="s">
        <v>8</v>
      </c>
      <c r="D109">
        <f>1200/[1]rData!D109</f>
        <v>96.051227321237988</v>
      </c>
      <c r="E109">
        <v>115.97938144329898</v>
      </c>
      <c r="F109">
        <f t="shared" si="1"/>
        <v>19.928154122060988</v>
      </c>
    </row>
    <row r="110" spans="1:6" x14ac:dyDescent="0.25">
      <c r="A110">
        <v>49</v>
      </c>
      <c r="B110" t="s">
        <v>6</v>
      </c>
      <c r="C110" t="s">
        <v>8</v>
      </c>
      <c r="D110">
        <f>1200/[1]rData!D110</f>
        <v>134.52914798206277</v>
      </c>
      <c r="E110">
        <v>167.91044776119406</v>
      </c>
      <c r="F110">
        <f t="shared" si="1"/>
        <v>33.381299779131297</v>
      </c>
    </row>
    <row r="111" spans="1:6" x14ac:dyDescent="0.25">
      <c r="A111">
        <v>50</v>
      </c>
      <c r="B111" t="s">
        <v>6</v>
      </c>
      <c r="C111" t="s">
        <v>8</v>
      </c>
      <c r="D111">
        <f>1200/[1]rData!D111</f>
        <v>117.72400261608895</v>
      </c>
      <c r="E111">
        <v>89.197224975222994</v>
      </c>
      <c r="F111">
        <f t="shared" si="1"/>
        <v>-28.526777640865959</v>
      </c>
    </row>
    <row r="112" spans="1:6" x14ac:dyDescent="0.25">
      <c r="A112">
        <v>51</v>
      </c>
      <c r="B112" t="s">
        <v>6</v>
      </c>
      <c r="C112" t="s">
        <v>8</v>
      </c>
      <c r="D112">
        <f>1200/[1]rData!D112</f>
        <v>84.626234132581104</v>
      </c>
      <c r="E112">
        <v>85.207100591715971</v>
      </c>
      <c r="F112">
        <f t="shared" si="1"/>
        <v>0.58086645913486734</v>
      </c>
    </row>
    <row r="113" spans="1:6" x14ac:dyDescent="0.25">
      <c r="A113">
        <v>52</v>
      </c>
      <c r="B113" t="s">
        <v>6</v>
      </c>
      <c r="C113" t="s">
        <v>8</v>
      </c>
      <c r="D113">
        <f>1200/[1]rData!D113</f>
        <v>99.118942731277528</v>
      </c>
      <c r="E113">
        <v>87.251575375666491</v>
      </c>
      <c r="F113">
        <f t="shared" si="1"/>
        <v>-11.867367355611037</v>
      </c>
    </row>
    <row r="114" spans="1:6" x14ac:dyDescent="0.25">
      <c r="A114">
        <v>53</v>
      </c>
      <c r="B114" t="s">
        <v>6</v>
      </c>
      <c r="C114" t="s">
        <v>8</v>
      </c>
      <c r="D114">
        <f>1200/[1]rData!D114</f>
        <v>126.09457092819613</v>
      </c>
      <c r="E114">
        <v>107.68770565360455</v>
      </c>
      <c r="F114">
        <f t="shared" si="1"/>
        <v>-18.406865274591581</v>
      </c>
    </row>
    <row r="115" spans="1:6" x14ac:dyDescent="0.25">
      <c r="A115">
        <v>54</v>
      </c>
      <c r="B115" t="s">
        <v>6</v>
      </c>
      <c r="C115" t="s">
        <v>8</v>
      </c>
      <c r="D115">
        <f>1200/[1]rData!D115</f>
        <v>125.65445026178011</v>
      </c>
      <c r="E115">
        <v>115.68123393316196</v>
      </c>
      <c r="F115">
        <f t="shared" si="1"/>
        <v>-9.9732163286181503</v>
      </c>
    </row>
    <row r="116" spans="1:6" x14ac:dyDescent="0.25">
      <c r="A116">
        <v>55</v>
      </c>
      <c r="B116" t="s">
        <v>6</v>
      </c>
      <c r="C116" t="s">
        <v>8</v>
      </c>
      <c r="D116">
        <f>1200/[1]rData!D116</f>
        <v>133.97841458876073</v>
      </c>
      <c r="E116">
        <v>111.38613861386139</v>
      </c>
      <c r="F116">
        <f t="shared" si="1"/>
        <v>-22.592275974899337</v>
      </c>
    </row>
    <row r="117" spans="1:6" x14ac:dyDescent="0.25">
      <c r="A117">
        <v>56</v>
      </c>
      <c r="B117" t="s">
        <v>6</v>
      </c>
      <c r="C117" t="s">
        <v>8</v>
      </c>
      <c r="D117">
        <f>1200/[1]rData!D117</f>
        <v>105.38641686182667</v>
      </c>
      <c r="E117">
        <v>130.81395348837208</v>
      </c>
      <c r="F117">
        <f t="shared" si="1"/>
        <v>25.427536626545404</v>
      </c>
    </row>
    <row r="118" spans="1:6" x14ac:dyDescent="0.25">
      <c r="A118">
        <v>57</v>
      </c>
      <c r="B118" t="s">
        <v>6</v>
      </c>
      <c r="C118" t="s">
        <v>8</v>
      </c>
      <c r="D118">
        <f>1200/[1]rData!D118</f>
        <v>128.34224598930481</v>
      </c>
      <c r="E118">
        <v>126.80521310320536</v>
      </c>
      <c r="F118">
        <f t="shared" si="1"/>
        <v>-1.5370328860994533</v>
      </c>
    </row>
    <row r="119" spans="1:6" x14ac:dyDescent="0.25">
      <c r="A119">
        <v>58</v>
      </c>
      <c r="B119" t="s">
        <v>6</v>
      </c>
      <c r="C119" t="s">
        <v>8</v>
      </c>
      <c r="D119">
        <f>1200/[1]rData!D119</f>
        <v>160.78606520768199</v>
      </c>
      <c r="E119">
        <v>157.89473684210526</v>
      </c>
      <c r="F119">
        <f t="shared" si="1"/>
        <v>-2.8913283655767259</v>
      </c>
    </row>
    <row r="120" spans="1:6" x14ac:dyDescent="0.25">
      <c r="A120">
        <v>59</v>
      </c>
      <c r="B120" t="s">
        <v>6</v>
      </c>
      <c r="C120" t="s">
        <v>8</v>
      </c>
      <c r="D120">
        <f>1200/[1]rData!D120</f>
        <v>147.96547472256472</v>
      </c>
      <c r="E120">
        <v>150.43877977434184</v>
      </c>
      <c r="F120">
        <f t="shared" si="1"/>
        <v>2.4733050517771176</v>
      </c>
    </row>
    <row r="121" spans="1:6" x14ac:dyDescent="0.25">
      <c r="A121">
        <v>60</v>
      </c>
      <c r="B121" t="s">
        <v>6</v>
      </c>
      <c r="C121" t="s">
        <v>8</v>
      </c>
      <c r="D121">
        <f>1200/[1]rData!D121</f>
        <v>118.85110597556951</v>
      </c>
      <c r="E121">
        <v>116.65586519766688</v>
      </c>
      <c r="F121">
        <f t="shared" si="1"/>
        <v>-2.195240777902626</v>
      </c>
    </row>
    <row r="122" spans="1:6" x14ac:dyDescent="0.25">
      <c r="A122">
        <v>1</v>
      </c>
      <c r="B122" t="s">
        <v>3</v>
      </c>
      <c r="C122" t="s">
        <v>9</v>
      </c>
      <c r="D122">
        <f>1200/[1]rData!D122</f>
        <v>146.16321559074302</v>
      </c>
      <c r="E122">
        <v>153.91192817443351</v>
      </c>
      <c r="F122">
        <f t="shared" si="1"/>
        <v>7.7487125836904909</v>
      </c>
    </row>
    <row r="123" spans="1:6" x14ac:dyDescent="0.25">
      <c r="A123">
        <v>2</v>
      </c>
      <c r="B123" t="s">
        <v>3</v>
      </c>
      <c r="C123" t="s">
        <v>9</v>
      </c>
      <c r="D123">
        <f>1200/[1]rData!D123</f>
        <v>99.667774086378742</v>
      </c>
      <c r="E123">
        <v>93.312597200622093</v>
      </c>
      <c r="F123">
        <f t="shared" si="1"/>
        <v>-6.3551768857566486</v>
      </c>
    </row>
    <row r="124" spans="1:6" x14ac:dyDescent="0.25">
      <c r="A124">
        <v>3</v>
      </c>
      <c r="B124" t="s">
        <v>3</v>
      </c>
      <c r="C124" t="s">
        <v>9</v>
      </c>
      <c r="D124">
        <f>1200/[1]rData!D124</f>
        <v>119.4822436110189</v>
      </c>
      <c r="E124">
        <v>131.48283418553689</v>
      </c>
      <c r="F124">
        <f t="shared" si="1"/>
        <v>12.000590574517986</v>
      </c>
    </row>
    <row r="125" spans="1:6" x14ac:dyDescent="0.25">
      <c r="A125">
        <v>4</v>
      </c>
      <c r="B125" t="s">
        <v>3</v>
      </c>
      <c r="C125" t="s">
        <v>9</v>
      </c>
      <c r="D125">
        <f>1200/[1]rData!D125</f>
        <v>102.50569476082002</v>
      </c>
      <c r="E125">
        <v>98.172893373329686</v>
      </c>
      <c r="F125">
        <f t="shared" si="1"/>
        <v>-4.3328013874903348</v>
      </c>
    </row>
    <row r="126" spans="1:6" x14ac:dyDescent="0.25">
      <c r="A126">
        <v>5</v>
      </c>
      <c r="B126" t="s">
        <v>3</v>
      </c>
      <c r="C126" t="s">
        <v>9</v>
      </c>
      <c r="D126">
        <f>1200/[1]rData!D126</f>
        <v>121.2121212121212</v>
      </c>
      <c r="E126">
        <v>130.8615049073064</v>
      </c>
      <c r="F126">
        <f t="shared" si="1"/>
        <v>9.6493836951851932</v>
      </c>
    </row>
    <row r="127" spans="1:6" x14ac:dyDescent="0.25">
      <c r="A127">
        <v>6</v>
      </c>
      <c r="B127" t="s">
        <v>3</v>
      </c>
      <c r="C127" t="s">
        <v>9</v>
      </c>
      <c r="D127">
        <f>1200/[1]rData!D127</f>
        <v>131.72338090010979</v>
      </c>
      <c r="E127">
        <v>148.57614527445315</v>
      </c>
      <c r="F127">
        <f t="shared" si="1"/>
        <v>16.852764374343366</v>
      </c>
    </row>
    <row r="128" spans="1:6" x14ac:dyDescent="0.25">
      <c r="A128">
        <v>7</v>
      </c>
      <c r="B128" t="s">
        <v>3</v>
      </c>
      <c r="C128" t="s">
        <v>9</v>
      </c>
      <c r="D128">
        <f>1200/[1]rData!D128</f>
        <v>90.680100755667496</v>
      </c>
      <c r="E128">
        <v>166.89847009735743</v>
      </c>
      <c r="F128">
        <f t="shared" si="1"/>
        <v>76.218369341689936</v>
      </c>
    </row>
    <row r="129" spans="1:6" x14ac:dyDescent="0.25">
      <c r="A129">
        <v>8</v>
      </c>
      <c r="B129" t="s">
        <v>3</v>
      </c>
      <c r="C129" t="s">
        <v>9</v>
      </c>
      <c r="D129">
        <f>1200/[1]rData!D129</f>
        <v>110.70110701107014</v>
      </c>
      <c r="E129">
        <v>127.25344644750795</v>
      </c>
      <c r="F129">
        <f t="shared" si="1"/>
        <v>16.552339436437819</v>
      </c>
    </row>
    <row r="130" spans="1:6" x14ac:dyDescent="0.25">
      <c r="A130">
        <v>9</v>
      </c>
      <c r="B130" t="s">
        <v>3</v>
      </c>
      <c r="C130" t="s">
        <v>9</v>
      </c>
      <c r="D130">
        <f>1200/[1]rData!D130</f>
        <v>92.616413686647817</v>
      </c>
      <c r="E130">
        <v>91.954022988505727</v>
      </c>
      <c r="F130">
        <f t="shared" si="1"/>
        <v>-0.66239069814209017</v>
      </c>
    </row>
    <row r="131" spans="1:6" x14ac:dyDescent="0.25">
      <c r="A131">
        <v>10</v>
      </c>
      <c r="B131" t="s">
        <v>3</v>
      </c>
      <c r="C131" t="s">
        <v>9</v>
      </c>
      <c r="D131">
        <f>1200/[1]rData!D131</f>
        <v>116.50485436893204</v>
      </c>
      <c r="E131">
        <v>126.80521310320536</v>
      </c>
      <c r="F131">
        <f t="shared" ref="F131:F194" si="2">E131-D131</f>
        <v>10.300358734273317</v>
      </c>
    </row>
    <row r="132" spans="1:6" x14ac:dyDescent="0.25">
      <c r="A132">
        <v>11</v>
      </c>
      <c r="B132" t="s">
        <v>3</v>
      </c>
      <c r="C132" t="s">
        <v>9</v>
      </c>
      <c r="D132">
        <f>1200/[1]rData!D132</f>
        <v>144.57831325301206</v>
      </c>
      <c r="E132">
        <v>127.34347364697561</v>
      </c>
      <c r="F132">
        <f t="shared" si="2"/>
        <v>-17.234839606036445</v>
      </c>
    </row>
    <row r="133" spans="1:6" x14ac:dyDescent="0.25">
      <c r="A133">
        <v>12</v>
      </c>
      <c r="B133" t="s">
        <v>3</v>
      </c>
      <c r="C133" t="s">
        <v>9</v>
      </c>
      <c r="D133">
        <f>1200/[1]rData!D133</f>
        <v>104.49927431059506</v>
      </c>
      <c r="E133">
        <v>131.62705667276052</v>
      </c>
      <c r="F133">
        <f t="shared" si="2"/>
        <v>27.127782362165462</v>
      </c>
    </row>
    <row r="134" spans="1:6" x14ac:dyDescent="0.25">
      <c r="A134">
        <v>13</v>
      </c>
      <c r="B134" t="s">
        <v>3</v>
      </c>
      <c r="C134" t="s">
        <v>9</v>
      </c>
      <c r="D134">
        <f>1200/[1]rData!D134</f>
        <v>95.923261390887291</v>
      </c>
      <c r="E134">
        <v>96.359743040685231</v>
      </c>
      <c r="F134">
        <f t="shared" si="2"/>
        <v>0.43648164979794046</v>
      </c>
    </row>
    <row r="135" spans="1:6" x14ac:dyDescent="0.25">
      <c r="A135">
        <v>14</v>
      </c>
      <c r="B135" t="s">
        <v>3</v>
      </c>
      <c r="C135" t="s">
        <v>9</v>
      </c>
      <c r="D135">
        <f>1200/[1]rData!D135</f>
        <v>98.819654131210541</v>
      </c>
      <c r="E135">
        <v>92.001022233580386</v>
      </c>
      <c r="F135">
        <f t="shared" si="2"/>
        <v>-6.818631897630155</v>
      </c>
    </row>
    <row r="136" spans="1:6" x14ac:dyDescent="0.25">
      <c r="A136">
        <v>15</v>
      </c>
      <c r="B136" t="s">
        <v>3</v>
      </c>
      <c r="C136" t="s">
        <v>9</v>
      </c>
      <c r="D136">
        <f>1200/[1]rData!D136</f>
        <v>136.67425968109342</v>
      </c>
      <c r="E136">
        <v>140.95536413469068</v>
      </c>
      <c r="F136">
        <f t="shared" si="2"/>
        <v>4.2811044535972655</v>
      </c>
    </row>
    <row r="137" spans="1:6" x14ac:dyDescent="0.25">
      <c r="A137">
        <v>16</v>
      </c>
      <c r="B137" t="s">
        <v>4</v>
      </c>
      <c r="C137" t="s">
        <v>9</v>
      </c>
      <c r="D137">
        <f>1200/[1]rData!D137</f>
        <v>123.4567901234568</v>
      </c>
      <c r="E137">
        <v>145.16129032258064</v>
      </c>
      <c r="F137">
        <f t="shared" si="2"/>
        <v>21.704500199123842</v>
      </c>
    </row>
    <row r="138" spans="1:6" x14ac:dyDescent="0.25">
      <c r="A138">
        <v>17</v>
      </c>
      <c r="B138" t="s">
        <v>4</v>
      </c>
      <c r="C138" t="s">
        <v>9</v>
      </c>
      <c r="D138">
        <f>1200/[1]rData!D138</f>
        <v>90.316106372303054</v>
      </c>
      <c r="E138">
        <v>100.25062656641603</v>
      </c>
      <c r="F138">
        <f t="shared" si="2"/>
        <v>9.9345201941129773</v>
      </c>
    </row>
    <row r="139" spans="1:6" x14ac:dyDescent="0.25">
      <c r="A139">
        <v>18</v>
      </c>
      <c r="B139" t="s">
        <v>4</v>
      </c>
      <c r="C139" t="s">
        <v>9</v>
      </c>
      <c r="D139">
        <f>1200/[1]rData!D139</f>
        <v>144.86921529175049</v>
      </c>
      <c r="E139">
        <v>136.62239089184061</v>
      </c>
      <c r="F139">
        <f t="shared" si="2"/>
        <v>-8.2468243999098831</v>
      </c>
    </row>
    <row r="140" spans="1:6" x14ac:dyDescent="0.25">
      <c r="A140">
        <v>19</v>
      </c>
      <c r="B140" t="s">
        <v>4</v>
      </c>
      <c r="C140" t="s">
        <v>9</v>
      </c>
      <c r="D140">
        <f>1200/[1]rData!D140</f>
        <v>100.69930069930071</v>
      </c>
      <c r="E140">
        <v>130.10480664980122</v>
      </c>
      <c r="F140">
        <f t="shared" si="2"/>
        <v>29.405505950500512</v>
      </c>
    </row>
    <row r="141" spans="1:6" x14ac:dyDescent="0.25">
      <c r="A141">
        <v>20</v>
      </c>
      <c r="B141" t="s">
        <v>4</v>
      </c>
      <c r="C141" t="s">
        <v>9</v>
      </c>
      <c r="D141">
        <f>1200/[1]rData!D141</f>
        <v>107.84901138406232</v>
      </c>
      <c r="E141">
        <v>129.96389891696751</v>
      </c>
      <c r="F141">
        <f t="shared" si="2"/>
        <v>22.114887532905186</v>
      </c>
    </row>
    <row r="142" spans="1:6" x14ac:dyDescent="0.25">
      <c r="A142">
        <v>21</v>
      </c>
      <c r="B142" t="s">
        <v>4</v>
      </c>
      <c r="C142" t="s">
        <v>9</v>
      </c>
      <c r="D142">
        <f>1200/[1]rData!D142</f>
        <v>132.54786450662741</v>
      </c>
      <c r="E142">
        <v>105.78900969732588</v>
      </c>
      <c r="F142">
        <f t="shared" si="2"/>
        <v>-26.758854809301525</v>
      </c>
    </row>
    <row r="143" spans="1:6" x14ac:dyDescent="0.25">
      <c r="A143">
        <v>22</v>
      </c>
      <c r="B143" t="s">
        <v>4</v>
      </c>
      <c r="C143" t="s">
        <v>9</v>
      </c>
      <c r="D143">
        <f>1200/[1]rData!D143</f>
        <v>110.32791909285933</v>
      </c>
      <c r="E143">
        <v>107.3345259391771</v>
      </c>
      <c r="F143">
        <f t="shared" si="2"/>
        <v>-2.9933931536822342</v>
      </c>
    </row>
    <row r="144" spans="1:6" x14ac:dyDescent="0.25">
      <c r="A144">
        <v>23</v>
      </c>
      <c r="B144" t="s">
        <v>4</v>
      </c>
      <c r="C144" t="s">
        <v>9</v>
      </c>
      <c r="D144">
        <f>1200/[1]rData!D144</f>
        <v>116.16650532429816</v>
      </c>
      <c r="E144">
        <v>132.79232755440796</v>
      </c>
      <c r="F144">
        <f t="shared" si="2"/>
        <v>16.625822230109804</v>
      </c>
    </row>
    <row r="145" spans="1:6" x14ac:dyDescent="0.25">
      <c r="A145">
        <v>24</v>
      </c>
      <c r="B145" t="s">
        <v>4</v>
      </c>
      <c r="C145" t="s">
        <v>9</v>
      </c>
      <c r="D145">
        <f>1200/[1]rData!D145</f>
        <v>135.49115543846443</v>
      </c>
      <c r="E145">
        <v>133.28396890040727</v>
      </c>
      <c r="F145">
        <f t="shared" si="2"/>
        <v>-2.207186538057158</v>
      </c>
    </row>
    <row r="146" spans="1:6" x14ac:dyDescent="0.25">
      <c r="A146">
        <v>25</v>
      </c>
      <c r="B146" t="s">
        <v>4</v>
      </c>
      <c r="C146" t="s">
        <v>9</v>
      </c>
      <c r="D146">
        <f>1200/[1]rData!D146</f>
        <v>147.11892112791173</v>
      </c>
      <c r="E146">
        <v>151.83466891606918</v>
      </c>
      <c r="F146">
        <f t="shared" si="2"/>
        <v>4.7157477881574437</v>
      </c>
    </row>
    <row r="147" spans="1:6" x14ac:dyDescent="0.25">
      <c r="A147">
        <v>26</v>
      </c>
      <c r="B147" t="s">
        <v>4</v>
      </c>
      <c r="C147" t="s">
        <v>9</v>
      </c>
      <c r="D147">
        <f>1200/[1]rData!D147</f>
        <v>104.13653456754412</v>
      </c>
      <c r="E147">
        <v>98.68421052631578</v>
      </c>
      <c r="F147">
        <f t="shared" si="2"/>
        <v>-5.4523240412283371</v>
      </c>
    </row>
    <row r="148" spans="1:6" x14ac:dyDescent="0.25">
      <c r="A148">
        <v>27</v>
      </c>
      <c r="B148" t="s">
        <v>4</v>
      </c>
      <c r="C148" t="s">
        <v>9</v>
      </c>
      <c r="D148">
        <f>1200/[1]rData!D148</f>
        <v>90.090090090090087</v>
      </c>
      <c r="E148">
        <v>91.69638308711157</v>
      </c>
      <c r="F148">
        <f t="shared" si="2"/>
        <v>1.6062929970214839</v>
      </c>
    </row>
    <row r="149" spans="1:6" x14ac:dyDescent="0.25">
      <c r="A149">
        <v>28</v>
      </c>
      <c r="B149" t="s">
        <v>4</v>
      </c>
      <c r="C149" t="s">
        <v>9</v>
      </c>
      <c r="D149">
        <f>1200/[1]rData!D149</f>
        <v>116.01675797615211</v>
      </c>
      <c r="E149">
        <v>126.05042016806726</v>
      </c>
      <c r="F149">
        <f t="shared" si="2"/>
        <v>10.033662191915155</v>
      </c>
    </row>
    <row r="150" spans="1:6" x14ac:dyDescent="0.25">
      <c r="A150">
        <v>29</v>
      </c>
      <c r="B150" t="s">
        <v>4</v>
      </c>
      <c r="C150" t="s">
        <v>9</v>
      </c>
      <c r="D150">
        <f>1200/[1]rData!D150</f>
        <v>107.88133053640995</v>
      </c>
      <c r="E150">
        <v>121.37559002022927</v>
      </c>
      <c r="F150">
        <f t="shared" si="2"/>
        <v>13.49425948381932</v>
      </c>
    </row>
    <row r="151" spans="1:6" x14ac:dyDescent="0.25">
      <c r="A151">
        <v>30</v>
      </c>
      <c r="B151" t="s">
        <v>4</v>
      </c>
      <c r="C151" t="s">
        <v>9</v>
      </c>
      <c r="D151">
        <f>1200/[1]rData!D151</f>
        <v>111.45510835913313</v>
      </c>
      <c r="E151">
        <v>108.49909584086799</v>
      </c>
      <c r="F151">
        <f t="shared" si="2"/>
        <v>-2.9560125182651404</v>
      </c>
    </row>
    <row r="152" spans="1:6" x14ac:dyDescent="0.25">
      <c r="A152">
        <v>31</v>
      </c>
      <c r="B152" t="s">
        <v>5</v>
      </c>
      <c r="C152" t="s">
        <v>9</v>
      </c>
      <c r="D152">
        <f>1200/[1]rData!D152</f>
        <v>118.38211114764877</v>
      </c>
      <c r="E152">
        <v>124.7833622183709</v>
      </c>
      <c r="F152">
        <f t="shared" si="2"/>
        <v>6.4012510707221253</v>
      </c>
    </row>
    <row r="153" spans="1:6" x14ac:dyDescent="0.25">
      <c r="A153">
        <v>32</v>
      </c>
      <c r="B153" t="s">
        <v>5</v>
      </c>
      <c r="C153" t="s">
        <v>9</v>
      </c>
      <c r="D153">
        <f>1200/[1]rData!D153</f>
        <v>103.00429184549355</v>
      </c>
      <c r="E153">
        <v>95.187731359069303</v>
      </c>
      <c r="F153">
        <f t="shared" si="2"/>
        <v>-7.8165604864242511</v>
      </c>
    </row>
    <row r="154" spans="1:6" x14ac:dyDescent="0.25">
      <c r="A154">
        <v>33</v>
      </c>
      <c r="B154" t="s">
        <v>5</v>
      </c>
      <c r="C154" t="s">
        <v>9</v>
      </c>
      <c r="D154">
        <f>1200/[1]rData!D154</f>
        <v>97.087378640776706</v>
      </c>
      <c r="E154">
        <v>95.668349720967299</v>
      </c>
      <c r="F154">
        <f t="shared" si="2"/>
        <v>-1.4190289198094064</v>
      </c>
    </row>
    <row r="155" spans="1:6" x14ac:dyDescent="0.25">
      <c r="A155">
        <v>34</v>
      </c>
      <c r="B155" t="s">
        <v>5</v>
      </c>
      <c r="C155" t="s">
        <v>9</v>
      </c>
      <c r="D155">
        <f>1200/[1]rData!D155</f>
        <v>104.07632263660018</v>
      </c>
      <c r="E155">
        <v>120.48192771084338</v>
      </c>
      <c r="F155">
        <f t="shared" si="2"/>
        <v>16.405605074243198</v>
      </c>
    </row>
    <row r="156" spans="1:6" x14ac:dyDescent="0.25">
      <c r="A156">
        <v>35</v>
      </c>
      <c r="B156" t="s">
        <v>5</v>
      </c>
      <c r="C156" t="s">
        <v>9</v>
      </c>
      <c r="D156">
        <f>1200/[1]rData!D156</f>
        <v>107.46268656716418</v>
      </c>
      <c r="E156">
        <v>146.69926650366745</v>
      </c>
      <c r="F156">
        <f t="shared" si="2"/>
        <v>39.236579936503261</v>
      </c>
    </row>
    <row r="157" spans="1:6" x14ac:dyDescent="0.25">
      <c r="A157">
        <v>36</v>
      </c>
      <c r="B157" t="s">
        <v>5</v>
      </c>
      <c r="C157" t="s">
        <v>9</v>
      </c>
      <c r="D157">
        <f>1200/[1]rData!D157</f>
        <v>111.07682813946312</v>
      </c>
      <c r="E157">
        <v>146.28199918732224</v>
      </c>
      <c r="F157">
        <f t="shared" si="2"/>
        <v>35.205171047859125</v>
      </c>
    </row>
    <row r="158" spans="1:6" x14ac:dyDescent="0.25">
      <c r="A158">
        <v>37</v>
      </c>
      <c r="B158" t="s">
        <v>5</v>
      </c>
      <c r="C158" t="s">
        <v>9</v>
      </c>
      <c r="D158">
        <f>1200/[1]rData!D158</f>
        <v>139.21113689095128</v>
      </c>
      <c r="E158">
        <v>119.60132890365449</v>
      </c>
      <c r="F158">
        <f t="shared" si="2"/>
        <v>-19.60980798729679</v>
      </c>
    </row>
    <row r="159" spans="1:6" x14ac:dyDescent="0.25">
      <c r="A159">
        <v>38</v>
      </c>
      <c r="B159" t="s">
        <v>5</v>
      </c>
      <c r="C159" t="s">
        <v>9</v>
      </c>
      <c r="D159">
        <f>1200/[1]rData!D159</f>
        <v>127.38853503184714</v>
      </c>
      <c r="E159">
        <v>114.03230915426037</v>
      </c>
      <c r="F159">
        <f t="shared" si="2"/>
        <v>-13.356225877586766</v>
      </c>
    </row>
    <row r="160" spans="1:6" x14ac:dyDescent="0.25">
      <c r="A160">
        <v>39</v>
      </c>
      <c r="B160" t="s">
        <v>5</v>
      </c>
      <c r="C160" t="s">
        <v>9</v>
      </c>
      <c r="D160">
        <f>1200/[1]rData!D160</f>
        <v>177.86561264822134</v>
      </c>
      <c r="E160">
        <v>191.18428040361127</v>
      </c>
      <c r="F160">
        <f t="shared" si="2"/>
        <v>13.318667755389924</v>
      </c>
    </row>
    <row r="161" spans="1:6" x14ac:dyDescent="0.25">
      <c r="A161">
        <v>40</v>
      </c>
      <c r="B161" t="s">
        <v>5</v>
      </c>
      <c r="C161" t="s">
        <v>9</v>
      </c>
      <c r="D161">
        <f>1200/[1]rData!D161</f>
        <v>101.83875530410184</v>
      </c>
      <c r="E161">
        <v>152.67175572519085</v>
      </c>
      <c r="F161">
        <f t="shared" si="2"/>
        <v>50.833000421089011</v>
      </c>
    </row>
    <row r="162" spans="1:6" x14ac:dyDescent="0.25">
      <c r="A162">
        <v>41</v>
      </c>
      <c r="B162" t="s">
        <v>5</v>
      </c>
      <c r="C162" t="s">
        <v>9</v>
      </c>
      <c r="D162">
        <f>1200/[1]rData!D162</f>
        <v>142.34875444839858</v>
      </c>
      <c r="E162">
        <v>139.26499032882012</v>
      </c>
      <c r="F162">
        <f t="shared" si="2"/>
        <v>-3.0837641195784613</v>
      </c>
    </row>
    <row r="163" spans="1:6" x14ac:dyDescent="0.25">
      <c r="A163">
        <v>42</v>
      </c>
      <c r="B163" t="s">
        <v>5</v>
      </c>
      <c r="C163" t="s">
        <v>9</v>
      </c>
      <c r="D163">
        <f>1200/[1]rData!D163</f>
        <v>98.253275109170303</v>
      </c>
      <c r="E163">
        <v>109.75609756097562</v>
      </c>
      <c r="F163">
        <f t="shared" si="2"/>
        <v>11.502822451805315</v>
      </c>
    </row>
    <row r="164" spans="1:6" x14ac:dyDescent="0.25">
      <c r="A164">
        <v>43</v>
      </c>
      <c r="B164" t="s">
        <v>5</v>
      </c>
      <c r="C164" t="s">
        <v>9</v>
      </c>
      <c r="D164">
        <f>1200/[1]rData!D164</f>
        <v>124.13793103448276</v>
      </c>
      <c r="E164">
        <v>122.95081967213115</v>
      </c>
      <c r="F164">
        <f t="shared" si="2"/>
        <v>-1.1871113623516152</v>
      </c>
    </row>
    <row r="165" spans="1:6" x14ac:dyDescent="0.25">
      <c r="A165">
        <v>44</v>
      </c>
      <c r="B165" t="s">
        <v>5</v>
      </c>
      <c r="C165" t="s">
        <v>9</v>
      </c>
      <c r="D165">
        <f>1200/[1]rData!D165</f>
        <v>96.878363832077511</v>
      </c>
      <c r="E165">
        <v>114.32200698634486</v>
      </c>
      <c r="F165">
        <f t="shared" si="2"/>
        <v>17.443643154267349</v>
      </c>
    </row>
    <row r="166" spans="1:6" x14ac:dyDescent="0.25">
      <c r="A166">
        <v>45</v>
      </c>
      <c r="B166" t="s">
        <v>5</v>
      </c>
      <c r="C166" t="s">
        <v>9</v>
      </c>
      <c r="D166">
        <f>1200/[1]rData!D166</f>
        <v>121.33468149646106</v>
      </c>
      <c r="E166">
        <v>140.625</v>
      </c>
      <c r="F166">
        <f t="shared" si="2"/>
        <v>19.290318503538941</v>
      </c>
    </row>
    <row r="167" spans="1:6" x14ac:dyDescent="0.25">
      <c r="A167">
        <v>46</v>
      </c>
      <c r="B167" t="s">
        <v>6</v>
      </c>
      <c r="C167" t="s">
        <v>9</v>
      </c>
      <c r="D167">
        <f>1200/[1]rData!D167</f>
        <v>80.08898776418242</v>
      </c>
      <c r="E167">
        <v>106.6350710900474</v>
      </c>
      <c r="F167">
        <f t="shared" si="2"/>
        <v>26.546083325864984</v>
      </c>
    </row>
    <row r="168" spans="1:6" x14ac:dyDescent="0.25">
      <c r="A168">
        <v>47</v>
      </c>
      <c r="B168" t="s">
        <v>6</v>
      </c>
      <c r="C168" t="s">
        <v>9</v>
      </c>
      <c r="D168">
        <f>1200/[1]rData!D168</f>
        <v>120.60301507537689</v>
      </c>
      <c r="E168">
        <v>148.27018121911038</v>
      </c>
      <c r="F168">
        <f t="shared" si="2"/>
        <v>27.667166143733496</v>
      </c>
    </row>
    <row r="169" spans="1:6" x14ac:dyDescent="0.25">
      <c r="A169">
        <v>48</v>
      </c>
      <c r="B169" t="s">
        <v>6</v>
      </c>
      <c r="C169" t="s">
        <v>9</v>
      </c>
      <c r="D169">
        <f>1200/[1]rData!D169</f>
        <v>102.24368077250782</v>
      </c>
      <c r="E169">
        <v>123.54152367879205</v>
      </c>
      <c r="F169">
        <f t="shared" si="2"/>
        <v>21.297842906284231</v>
      </c>
    </row>
    <row r="170" spans="1:6" x14ac:dyDescent="0.25">
      <c r="A170">
        <v>49</v>
      </c>
      <c r="B170" t="s">
        <v>6</v>
      </c>
      <c r="C170" t="s">
        <v>9</v>
      </c>
      <c r="D170">
        <f>1200/[1]rData!D170</f>
        <v>138.4083044982699</v>
      </c>
      <c r="E170">
        <v>156.58982166159197</v>
      </c>
      <c r="F170">
        <f t="shared" si="2"/>
        <v>18.18151716332207</v>
      </c>
    </row>
    <row r="171" spans="1:6" x14ac:dyDescent="0.25">
      <c r="A171">
        <v>50</v>
      </c>
      <c r="B171" t="s">
        <v>6</v>
      </c>
      <c r="C171" t="s">
        <v>9</v>
      </c>
      <c r="D171">
        <f>1200/[1]rData!D171</f>
        <v>85.795996186844619</v>
      </c>
      <c r="E171">
        <v>87.378640776699029</v>
      </c>
      <c r="F171">
        <f t="shared" si="2"/>
        <v>1.5826445898544108</v>
      </c>
    </row>
    <row r="172" spans="1:6" x14ac:dyDescent="0.25">
      <c r="A172">
        <v>51</v>
      </c>
      <c r="B172" t="s">
        <v>6</v>
      </c>
      <c r="C172" t="s">
        <v>9</v>
      </c>
      <c r="D172">
        <f>1200/[1]rData!D172</f>
        <v>135.64431047475509</v>
      </c>
      <c r="E172">
        <v>83.526682134570763</v>
      </c>
      <c r="F172">
        <f t="shared" si="2"/>
        <v>-52.117628340184325</v>
      </c>
    </row>
    <row r="173" spans="1:6" x14ac:dyDescent="0.25">
      <c r="A173">
        <v>52</v>
      </c>
      <c r="B173" t="s">
        <v>6</v>
      </c>
      <c r="C173" t="s">
        <v>9</v>
      </c>
      <c r="D173">
        <f>1200/[1]rData!D173</f>
        <v>98.333788582354543</v>
      </c>
      <c r="E173">
        <v>109.4890510948905</v>
      </c>
      <c r="F173">
        <f t="shared" si="2"/>
        <v>11.155262512535955</v>
      </c>
    </row>
    <row r="174" spans="1:6" x14ac:dyDescent="0.25">
      <c r="A174">
        <v>53</v>
      </c>
      <c r="B174" t="s">
        <v>6</v>
      </c>
      <c r="C174" t="s">
        <v>9</v>
      </c>
      <c r="D174">
        <f>1200/[1]rData!D174</f>
        <v>127.52391073326248</v>
      </c>
      <c r="E174">
        <v>125.13034410844629</v>
      </c>
      <c r="F174">
        <f t="shared" si="2"/>
        <v>-2.393566624816188</v>
      </c>
    </row>
    <row r="175" spans="1:6" x14ac:dyDescent="0.25">
      <c r="A175">
        <v>54</v>
      </c>
      <c r="B175" t="s">
        <v>6</v>
      </c>
      <c r="C175" t="s">
        <v>9</v>
      </c>
      <c r="D175">
        <f>1200/[1]rData!D175</f>
        <v>107.78443113772455</v>
      </c>
      <c r="E175">
        <v>98.012523822488419</v>
      </c>
      <c r="F175">
        <f t="shared" si="2"/>
        <v>-9.7719073152361347</v>
      </c>
    </row>
    <row r="176" spans="1:6" x14ac:dyDescent="0.25">
      <c r="A176">
        <v>55</v>
      </c>
      <c r="B176" t="s">
        <v>6</v>
      </c>
      <c r="C176" t="s">
        <v>9</v>
      </c>
      <c r="D176">
        <f>1200/[1]rData!D176</f>
        <v>120.88650100738752</v>
      </c>
      <c r="E176">
        <v>111.87072715972654</v>
      </c>
      <c r="F176">
        <f t="shared" si="2"/>
        <v>-9.0157738476609808</v>
      </c>
    </row>
    <row r="177" spans="1:6" x14ac:dyDescent="0.25">
      <c r="A177">
        <v>56</v>
      </c>
      <c r="B177" t="s">
        <v>6</v>
      </c>
      <c r="C177" t="s">
        <v>9</v>
      </c>
      <c r="D177">
        <f>1200/[1]rData!D177</f>
        <v>111.04256631708822</v>
      </c>
      <c r="E177">
        <v>153.2567049808429</v>
      </c>
      <c r="F177">
        <f t="shared" si="2"/>
        <v>42.214138663754682</v>
      </c>
    </row>
    <row r="178" spans="1:6" x14ac:dyDescent="0.25">
      <c r="A178">
        <v>57</v>
      </c>
      <c r="B178" t="s">
        <v>6</v>
      </c>
      <c r="C178" t="s">
        <v>9</v>
      </c>
      <c r="D178">
        <f>1200/[1]rData!D178</f>
        <v>123.83900928792571</v>
      </c>
      <c r="E178">
        <v>131.96480938416423</v>
      </c>
      <c r="F178">
        <f t="shared" si="2"/>
        <v>8.1258000962385211</v>
      </c>
    </row>
    <row r="179" spans="1:6" x14ac:dyDescent="0.25">
      <c r="A179">
        <v>58</v>
      </c>
      <c r="B179" t="s">
        <v>6</v>
      </c>
      <c r="C179" t="s">
        <v>9</v>
      </c>
      <c r="D179">
        <f>1200/[1]rData!D179</f>
        <v>144.34643143544506</v>
      </c>
      <c r="E179">
        <v>143.65522745411013</v>
      </c>
      <c r="F179">
        <f t="shared" si="2"/>
        <v>-0.69120398133492245</v>
      </c>
    </row>
    <row r="180" spans="1:6" x14ac:dyDescent="0.25">
      <c r="A180">
        <v>59</v>
      </c>
      <c r="B180" t="s">
        <v>6</v>
      </c>
      <c r="C180" t="s">
        <v>9</v>
      </c>
      <c r="D180">
        <f>1200/[1]rData!D180</f>
        <v>129.12482065997131</v>
      </c>
      <c r="E180">
        <v>163.71077762619373</v>
      </c>
      <c r="F180">
        <f t="shared" si="2"/>
        <v>34.585956966222426</v>
      </c>
    </row>
    <row r="181" spans="1:6" x14ac:dyDescent="0.25">
      <c r="A181">
        <v>60</v>
      </c>
      <c r="B181" t="s">
        <v>6</v>
      </c>
      <c r="C181" t="s">
        <v>9</v>
      </c>
      <c r="D181">
        <f>1200/[1]rData!D181</f>
        <v>109.15706488781079</v>
      </c>
      <c r="E181">
        <v>93.312597200622093</v>
      </c>
      <c r="F181">
        <f t="shared" si="2"/>
        <v>-15.844467687188697</v>
      </c>
    </row>
    <row r="182" spans="1:6" x14ac:dyDescent="0.25">
      <c r="A182">
        <v>1</v>
      </c>
      <c r="B182" t="s">
        <v>3</v>
      </c>
      <c r="C182" t="s">
        <v>10</v>
      </c>
      <c r="D182">
        <f>1200/[1]rData!D182</f>
        <v>129.40330697340042</v>
      </c>
      <c r="E182">
        <v>149.13007456503729</v>
      </c>
      <c r="F182">
        <f t="shared" si="2"/>
        <v>19.726767591636872</v>
      </c>
    </row>
    <row r="183" spans="1:6" x14ac:dyDescent="0.25">
      <c r="A183">
        <v>2</v>
      </c>
      <c r="B183" t="s">
        <v>3</v>
      </c>
      <c r="C183" t="s">
        <v>10</v>
      </c>
      <c r="D183">
        <f>1200/[1]rData!D183</f>
        <v>108.27067669172932</v>
      </c>
      <c r="E183">
        <v>109.09090909090909</v>
      </c>
      <c r="F183">
        <f t="shared" si="2"/>
        <v>0.82023239917977264</v>
      </c>
    </row>
    <row r="184" spans="1:6" x14ac:dyDescent="0.25">
      <c r="A184">
        <v>3</v>
      </c>
      <c r="B184" t="s">
        <v>3</v>
      </c>
      <c r="C184" t="s">
        <v>10</v>
      </c>
      <c r="D184">
        <f>1200/[1]rData!D184</f>
        <v>132.64554163596168</v>
      </c>
      <c r="E184">
        <v>139.6431342125679</v>
      </c>
      <c r="F184">
        <f t="shared" si="2"/>
        <v>6.9975925766062232</v>
      </c>
    </row>
    <row r="185" spans="1:6" x14ac:dyDescent="0.25">
      <c r="A185">
        <v>4</v>
      </c>
      <c r="B185" t="s">
        <v>3</v>
      </c>
      <c r="C185" t="s">
        <v>10</v>
      </c>
      <c r="D185">
        <f>1200/[1]rData!D185</f>
        <v>130.90909090909091</v>
      </c>
      <c r="E185">
        <v>138.46153846153848</v>
      </c>
      <c r="F185">
        <f t="shared" si="2"/>
        <v>7.5524475524475747</v>
      </c>
    </row>
    <row r="186" spans="1:6" x14ac:dyDescent="0.25">
      <c r="A186">
        <v>5</v>
      </c>
      <c r="B186" t="s">
        <v>3</v>
      </c>
      <c r="C186" t="s">
        <v>10</v>
      </c>
      <c r="D186">
        <f>1200/[1]rData!D186</f>
        <v>107.39856801909308</v>
      </c>
      <c r="E186">
        <v>142.34875444839858</v>
      </c>
      <c r="F186">
        <f t="shared" si="2"/>
        <v>34.950186429305504</v>
      </c>
    </row>
    <row r="187" spans="1:6" x14ac:dyDescent="0.25">
      <c r="A187">
        <v>6</v>
      </c>
      <c r="B187" t="s">
        <v>3</v>
      </c>
      <c r="C187" t="s">
        <v>10</v>
      </c>
      <c r="D187">
        <f>1200/[1]rData!D187</f>
        <v>130.43478260869563</v>
      </c>
      <c r="E187">
        <v>177.42730409068508</v>
      </c>
      <c r="F187">
        <f t="shared" si="2"/>
        <v>46.992521481989456</v>
      </c>
    </row>
    <row r="188" spans="1:6" x14ac:dyDescent="0.25">
      <c r="A188">
        <v>7</v>
      </c>
      <c r="B188" t="s">
        <v>3</v>
      </c>
      <c r="C188" t="s">
        <v>10</v>
      </c>
      <c r="D188">
        <f>1200/[1]rData!D188</f>
        <v>107.52688172043008</v>
      </c>
      <c r="E188">
        <v>111.59330440173588</v>
      </c>
      <c r="F188">
        <f t="shared" si="2"/>
        <v>4.0664226813057951</v>
      </c>
    </row>
    <row r="189" spans="1:6" x14ac:dyDescent="0.25">
      <c r="A189">
        <v>8</v>
      </c>
      <c r="B189" t="s">
        <v>3</v>
      </c>
      <c r="C189" t="s">
        <v>10</v>
      </c>
      <c r="D189">
        <f>1200/[1]rData!D189</f>
        <v>117.76251226692837</v>
      </c>
      <c r="E189">
        <v>127.88632326820604</v>
      </c>
      <c r="F189">
        <f t="shared" si="2"/>
        <v>10.123811001277673</v>
      </c>
    </row>
    <row r="190" spans="1:6" x14ac:dyDescent="0.25">
      <c r="A190">
        <v>9</v>
      </c>
      <c r="B190" t="s">
        <v>3</v>
      </c>
      <c r="C190" t="s">
        <v>10</v>
      </c>
      <c r="D190">
        <f>1200/[1]rData!D190</f>
        <v>130.81395348837208</v>
      </c>
      <c r="E190">
        <v>134.62976813762154</v>
      </c>
      <c r="F190">
        <f t="shared" si="2"/>
        <v>3.8158146492494609</v>
      </c>
    </row>
    <row r="191" spans="1:6" x14ac:dyDescent="0.25">
      <c r="A191">
        <v>10</v>
      </c>
      <c r="B191" t="s">
        <v>3</v>
      </c>
      <c r="C191" t="s">
        <v>10</v>
      </c>
      <c r="D191">
        <f>1200/[1]rData!D191</f>
        <v>100.05558643690941</v>
      </c>
      <c r="E191">
        <v>126.40449438202246</v>
      </c>
      <c r="F191">
        <f t="shared" si="2"/>
        <v>26.348907945113055</v>
      </c>
    </row>
    <row r="192" spans="1:6" x14ac:dyDescent="0.25">
      <c r="A192">
        <v>11</v>
      </c>
      <c r="B192" t="s">
        <v>3</v>
      </c>
      <c r="C192" t="s">
        <v>10</v>
      </c>
      <c r="D192">
        <f>1200/[1]rData!D192</f>
        <v>158.59030837004406</v>
      </c>
      <c r="E192">
        <v>153.7804357112345</v>
      </c>
      <c r="F192">
        <f t="shared" si="2"/>
        <v>-4.8098726588095531</v>
      </c>
    </row>
    <row r="193" spans="1:6" x14ac:dyDescent="0.25">
      <c r="A193">
        <v>12</v>
      </c>
      <c r="B193" t="s">
        <v>3</v>
      </c>
      <c r="C193" t="s">
        <v>10</v>
      </c>
      <c r="D193">
        <f>1200/[1]rData!D193</f>
        <v>105.78900969732588</v>
      </c>
      <c r="E193">
        <v>134.98312710911136</v>
      </c>
      <c r="F193">
        <f t="shared" si="2"/>
        <v>29.194117411785484</v>
      </c>
    </row>
    <row r="194" spans="1:6" x14ac:dyDescent="0.25">
      <c r="A194">
        <v>13</v>
      </c>
      <c r="B194" t="s">
        <v>3</v>
      </c>
      <c r="C194" t="s">
        <v>10</v>
      </c>
      <c r="D194">
        <f>1200/[1]rData!D194</f>
        <v>109.38924339106656</v>
      </c>
      <c r="E194">
        <v>112.57035647279551</v>
      </c>
      <c r="F194">
        <f t="shared" si="2"/>
        <v>3.1811130817289524</v>
      </c>
    </row>
    <row r="195" spans="1:6" x14ac:dyDescent="0.25">
      <c r="A195">
        <v>14</v>
      </c>
      <c r="B195" t="s">
        <v>3</v>
      </c>
      <c r="C195" t="s">
        <v>10</v>
      </c>
      <c r="D195">
        <f>1200/[1]rData!D195</f>
        <v>94.861660079051376</v>
      </c>
      <c r="E195">
        <v>111.905502020516</v>
      </c>
      <c r="F195">
        <f t="shared" ref="F195:F258" si="3">E195-D195</f>
        <v>17.043841941464621</v>
      </c>
    </row>
    <row r="196" spans="1:6" x14ac:dyDescent="0.25">
      <c r="A196">
        <v>15</v>
      </c>
      <c r="B196" t="s">
        <v>3</v>
      </c>
      <c r="C196" t="s">
        <v>10</v>
      </c>
      <c r="D196">
        <f>1200/[1]rData!D196</f>
        <v>130.718954248366</v>
      </c>
      <c r="E196">
        <v>158.66020273248125</v>
      </c>
      <c r="F196">
        <f t="shared" si="3"/>
        <v>27.941248484115249</v>
      </c>
    </row>
    <row r="197" spans="1:6" x14ac:dyDescent="0.25">
      <c r="A197">
        <v>16</v>
      </c>
      <c r="B197" t="s">
        <v>4</v>
      </c>
      <c r="C197" t="s">
        <v>10</v>
      </c>
      <c r="D197">
        <f>1200/[1]rData!D197</f>
        <v>111.24845488257107</v>
      </c>
      <c r="E197">
        <v>110.87157376039421</v>
      </c>
      <c r="F197">
        <f t="shared" si="3"/>
        <v>-0.37688112217685443</v>
      </c>
    </row>
    <row r="198" spans="1:6" x14ac:dyDescent="0.25">
      <c r="A198">
        <v>17</v>
      </c>
      <c r="B198" t="s">
        <v>4</v>
      </c>
      <c r="C198" t="s">
        <v>10</v>
      </c>
      <c r="D198">
        <f>1200/[1]rData!D198</f>
        <v>83.236994219653184</v>
      </c>
      <c r="E198">
        <v>87.061668681983079</v>
      </c>
      <c r="F198">
        <f t="shared" si="3"/>
        <v>3.8246744623298952</v>
      </c>
    </row>
    <row r="199" spans="1:6" x14ac:dyDescent="0.25">
      <c r="A199">
        <v>18</v>
      </c>
      <c r="B199" t="s">
        <v>4</v>
      </c>
      <c r="C199" t="s">
        <v>10</v>
      </c>
      <c r="D199">
        <f>1200/[1]rData!D199</f>
        <v>109.99083409715855</v>
      </c>
      <c r="E199">
        <v>94.786729857819893</v>
      </c>
      <c r="F199">
        <f t="shared" si="3"/>
        <v>-15.204104239338662</v>
      </c>
    </row>
    <row r="200" spans="1:6" x14ac:dyDescent="0.25">
      <c r="A200">
        <v>19</v>
      </c>
      <c r="B200" t="s">
        <v>4</v>
      </c>
      <c r="C200" t="s">
        <v>10</v>
      </c>
      <c r="D200">
        <f>1200/[1]rData!D200</f>
        <v>103.71650821089023</v>
      </c>
      <c r="E200">
        <v>114.94252873563219</v>
      </c>
      <c r="F200">
        <f t="shared" si="3"/>
        <v>11.226020524741969</v>
      </c>
    </row>
    <row r="201" spans="1:6" x14ac:dyDescent="0.25">
      <c r="A201">
        <v>20</v>
      </c>
      <c r="B201" t="s">
        <v>4</v>
      </c>
      <c r="C201" t="s">
        <v>10</v>
      </c>
      <c r="D201">
        <f>1200/[1]rData!D201</f>
        <v>125.26096033402922</v>
      </c>
      <c r="E201">
        <v>143.48345954563575</v>
      </c>
      <c r="F201">
        <f t="shared" si="3"/>
        <v>18.222499211606532</v>
      </c>
    </row>
    <row r="202" spans="1:6" x14ac:dyDescent="0.25">
      <c r="A202">
        <v>21</v>
      </c>
      <c r="B202" t="s">
        <v>4</v>
      </c>
      <c r="C202" t="s">
        <v>10</v>
      </c>
      <c r="D202">
        <f>1200/[1]rData!D202</f>
        <v>147.72260976610588</v>
      </c>
      <c r="E202">
        <v>107.71992818671454</v>
      </c>
      <c r="F202">
        <f t="shared" si="3"/>
        <v>-40.002681579391336</v>
      </c>
    </row>
    <row r="203" spans="1:6" x14ac:dyDescent="0.25">
      <c r="A203">
        <v>22</v>
      </c>
      <c r="B203" t="s">
        <v>4</v>
      </c>
      <c r="C203" t="s">
        <v>10</v>
      </c>
      <c r="D203">
        <f>1200/[1]rData!D203</f>
        <v>107.23860589812332</v>
      </c>
      <c r="E203">
        <v>107.39856801909308</v>
      </c>
      <c r="F203">
        <f t="shared" si="3"/>
        <v>0.15996212096975171</v>
      </c>
    </row>
    <row r="204" spans="1:6" x14ac:dyDescent="0.25">
      <c r="A204">
        <v>23</v>
      </c>
      <c r="B204" t="s">
        <v>4</v>
      </c>
      <c r="C204" t="s">
        <v>10</v>
      </c>
      <c r="D204">
        <f>1200/[1]rData!D204</f>
        <v>101.5514809590973</v>
      </c>
      <c r="E204">
        <v>117.37854581023801</v>
      </c>
      <c r="F204">
        <f t="shared" si="3"/>
        <v>15.827064851140705</v>
      </c>
    </row>
    <row r="205" spans="1:6" x14ac:dyDescent="0.25">
      <c r="A205">
        <v>24</v>
      </c>
      <c r="B205" t="s">
        <v>4</v>
      </c>
      <c r="C205" t="s">
        <v>10</v>
      </c>
      <c r="D205">
        <f>1200/[1]rData!D205</f>
        <v>145.57217953902142</v>
      </c>
      <c r="E205">
        <v>154.24164524421593</v>
      </c>
      <c r="F205">
        <f t="shared" si="3"/>
        <v>8.6694657051945114</v>
      </c>
    </row>
    <row r="206" spans="1:6" x14ac:dyDescent="0.25">
      <c r="A206">
        <v>25</v>
      </c>
      <c r="B206" t="s">
        <v>4</v>
      </c>
      <c r="C206" t="s">
        <v>10</v>
      </c>
      <c r="D206">
        <f>1200/[1]rData!D206</f>
        <v>131.53087321885278</v>
      </c>
      <c r="E206">
        <v>131.96480938416423</v>
      </c>
      <c r="F206">
        <f t="shared" si="3"/>
        <v>0.43393616531145085</v>
      </c>
    </row>
    <row r="207" spans="1:6" x14ac:dyDescent="0.25">
      <c r="A207">
        <v>26</v>
      </c>
      <c r="B207" t="s">
        <v>4</v>
      </c>
      <c r="C207" t="s">
        <v>10</v>
      </c>
      <c r="D207">
        <f>1200/[1]rData!D207</f>
        <v>96.774193548387089</v>
      </c>
      <c r="E207">
        <v>90.955027791814047</v>
      </c>
      <c r="F207">
        <f t="shared" si="3"/>
        <v>-5.8191657565730424</v>
      </c>
    </row>
    <row r="208" spans="1:6" x14ac:dyDescent="0.25">
      <c r="A208">
        <v>27</v>
      </c>
      <c r="B208" t="s">
        <v>4</v>
      </c>
      <c r="C208" t="s">
        <v>10</v>
      </c>
      <c r="D208">
        <f>1200/[1]rData!D208</f>
        <v>100.61486864169926</v>
      </c>
      <c r="E208">
        <v>111.66253101736972</v>
      </c>
      <c r="F208">
        <f t="shared" si="3"/>
        <v>11.047662375670456</v>
      </c>
    </row>
    <row r="209" spans="1:6" x14ac:dyDescent="0.25">
      <c r="A209">
        <v>28</v>
      </c>
      <c r="B209" t="s">
        <v>4</v>
      </c>
      <c r="C209" t="s">
        <v>10</v>
      </c>
      <c r="D209">
        <f>1200/[1]rData!D209</f>
        <v>107.75217000897936</v>
      </c>
      <c r="E209">
        <v>111.9402985074627</v>
      </c>
      <c r="F209">
        <f t="shared" si="3"/>
        <v>4.1881284984833371</v>
      </c>
    </row>
    <row r="210" spans="1:6" x14ac:dyDescent="0.25">
      <c r="A210">
        <v>29</v>
      </c>
      <c r="B210" t="s">
        <v>4</v>
      </c>
      <c r="C210" t="s">
        <v>10</v>
      </c>
      <c r="D210">
        <f>1200/[1]rData!D210</f>
        <v>108.20559062218213</v>
      </c>
      <c r="E210">
        <v>132.15859030837004</v>
      </c>
      <c r="F210">
        <f t="shared" si="3"/>
        <v>23.952999686187908</v>
      </c>
    </row>
    <row r="211" spans="1:6" x14ac:dyDescent="0.25">
      <c r="A211">
        <v>30</v>
      </c>
      <c r="B211" t="s">
        <v>4</v>
      </c>
      <c r="C211" t="s">
        <v>10</v>
      </c>
      <c r="D211">
        <f>1200/[1]rData!D211</f>
        <v>107.23860589812332</v>
      </c>
      <c r="E211">
        <v>117.1493654409372</v>
      </c>
      <c r="F211">
        <f t="shared" si="3"/>
        <v>9.9107595428138779</v>
      </c>
    </row>
    <row r="212" spans="1:6" x14ac:dyDescent="0.25">
      <c r="A212">
        <v>31</v>
      </c>
      <c r="B212" t="s">
        <v>5</v>
      </c>
      <c r="C212" t="s">
        <v>10</v>
      </c>
      <c r="D212">
        <f>1200/[1]rData!D212</f>
        <v>108.92586989409985</v>
      </c>
      <c r="E212">
        <v>110.70110701107014</v>
      </c>
      <c r="F212">
        <f t="shared" si="3"/>
        <v>1.7752371169702883</v>
      </c>
    </row>
    <row r="213" spans="1:6" x14ac:dyDescent="0.25">
      <c r="A213">
        <v>32</v>
      </c>
      <c r="B213" t="s">
        <v>5</v>
      </c>
      <c r="C213" t="s">
        <v>10</v>
      </c>
      <c r="D213">
        <f>1200/[1]rData!D213</f>
        <v>104.28736964078796</v>
      </c>
      <c r="E213">
        <v>113.52885525070957</v>
      </c>
      <c r="F213">
        <f t="shared" si="3"/>
        <v>9.2414856099216109</v>
      </c>
    </row>
    <row r="214" spans="1:6" x14ac:dyDescent="0.25">
      <c r="A214">
        <v>33</v>
      </c>
      <c r="B214" t="s">
        <v>5</v>
      </c>
      <c r="C214" t="s">
        <v>10</v>
      </c>
      <c r="D214">
        <f>1200/[1]rData!D214</f>
        <v>87.336244541484717</v>
      </c>
      <c r="E214">
        <v>103.74639769452448</v>
      </c>
      <c r="F214">
        <f t="shared" si="3"/>
        <v>16.410153153039758</v>
      </c>
    </row>
    <row r="215" spans="1:6" x14ac:dyDescent="0.25">
      <c r="A215">
        <v>34</v>
      </c>
      <c r="B215" t="s">
        <v>5</v>
      </c>
      <c r="C215" t="s">
        <v>10</v>
      </c>
      <c r="D215">
        <f>1200/[1]rData!D215</f>
        <v>113.10084825636193</v>
      </c>
      <c r="E215">
        <v>103.18142734307824</v>
      </c>
      <c r="F215">
        <f t="shared" si="3"/>
        <v>-9.9194209132836875</v>
      </c>
    </row>
    <row r="216" spans="1:6" x14ac:dyDescent="0.25">
      <c r="A216">
        <v>35</v>
      </c>
      <c r="B216" t="s">
        <v>5</v>
      </c>
      <c r="C216" t="s">
        <v>10</v>
      </c>
      <c r="D216">
        <f>1200/[1]rData!D216</f>
        <v>115.7556270096463</v>
      </c>
      <c r="E216">
        <v>134.6801346801347</v>
      </c>
      <c r="F216">
        <f t="shared" si="3"/>
        <v>18.924507670488396</v>
      </c>
    </row>
    <row r="217" spans="1:6" x14ac:dyDescent="0.25">
      <c r="A217">
        <v>36</v>
      </c>
      <c r="B217" t="s">
        <v>5</v>
      </c>
      <c r="C217" t="s">
        <v>10</v>
      </c>
      <c r="D217">
        <f>1200/[1]rData!D217</f>
        <v>146.40097600650671</v>
      </c>
      <c r="E217">
        <v>156.79442508710801</v>
      </c>
      <c r="F217">
        <f t="shared" si="3"/>
        <v>10.3934490806013</v>
      </c>
    </row>
    <row r="218" spans="1:6" x14ac:dyDescent="0.25">
      <c r="A218">
        <v>37</v>
      </c>
      <c r="B218" t="s">
        <v>5</v>
      </c>
      <c r="C218" t="s">
        <v>10</v>
      </c>
      <c r="D218">
        <f>1200/[1]rData!D218</f>
        <v>106.9201069201069</v>
      </c>
      <c r="E218">
        <v>121.70385395537527</v>
      </c>
      <c r="F218">
        <f t="shared" si="3"/>
        <v>14.783747035268362</v>
      </c>
    </row>
    <row r="219" spans="1:6" x14ac:dyDescent="0.25">
      <c r="A219">
        <v>38</v>
      </c>
      <c r="B219" t="s">
        <v>5</v>
      </c>
      <c r="C219" t="s">
        <v>10</v>
      </c>
      <c r="D219">
        <f>1200/[1]rData!D219</f>
        <v>97.719869706840385</v>
      </c>
      <c r="E219">
        <v>96.282428456806642</v>
      </c>
      <c r="F219">
        <f t="shared" si="3"/>
        <v>-1.4374412500337428</v>
      </c>
    </row>
    <row r="220" spans="1:6" x14ac:dyDescent="0.25">
      <c r="A220">
        <v>39</v>
      </c>
      <c r="B220" t="s">
        <v>5</v>
      </c>
      <c r="C220" t="s">
        <v>10</v>
      </c>
      <c r="D220">
        <f>1200/[1]rData!D220</f>
        <v>199.7780244173141</v>
      </c>
      <c r="E220">
        <v>168.85553470919325</v>
      </c>
      <c r="F220">
        <f t="shared" si="3"/>
        <v>-30.92248970812085</v>
      </c>
    </row>
    <row r="221" spans="1:6" x14ac:dyDescent="0.25">
      <c r="A221">
        <v>40</v>
      </c>
      <c r="B221" t="s">
        <v>5</v>
      </c>
      <c r="C221" t="s">
        <v>10</v>
      </c>
      <c r="D221">
        <f>1200/[1]rData!D221</f>
        <v>107.52688172043008</v>
      </c>
      <c r="E221">
        <v>96.463022508038591</v>
      </c>
      <c r="F221">
        <f t="shared" si="3"/>
        <v>-11.063859212391492</v>
      </c>
    </row>
    <row r="222" spans="1:6" x14ac:dyDescent="0.25">
      <c r="A222">
        <v>41</v>
      </c>
      <c r="B222" t="s">
        <v>5</v>
      </c>
      <c r="C222" t="s">
        <v>10</v>
      </c>
      <c r="D222">
        <f>1200/[1]rData!D222</f>
        <v>145.16129032258067</v>
      </c>
      <c r="E222">
        <v>150.9433962264151</v>
      </c>
      <c r="F222">
        <f t="shared" si="3"/>
        <v>5.7821059038344345</v>
      </c>
    </row>
    <row r="223" spans="1:6" x14ac:dyDescent="0.25">
      <c r="A223">
        <v>42</v>
      </c>
      <c r="B223" t="s">
        <v>5</v>
      </c>
      <c r="C223" t="s">
        <v>10</v>
      </c>
      <c r="D223">
        <f>1200/[1]rData!D223</f>
        <v>93.725592293673529</v>
      </c>
      <c r="E223">
        <v>103.15186246418338</v>
      </c>
      <c r="F223">
        <f t="shared" si="3"/>
        <v>9.4262701705098522</v>
      </c>
    </row>
    <row r="224" spans="1:6" x14ac:dyDescent="0.25">
      <c r="A224">
        <v>43</v>
      </c>
      <c r="B224" t="s">
        <v>5</v>
      </c>
      <c r="C224" t="s">
        <v>10</v>
      </c>
      <c r="D224">
        <f>1200/[1]rData!D224</f>
        <v>123.62637362637362</v>
      </c>
      <c r="E224">
        <v>138.46153846153848</v>
      </c>
      <c r="F224">
        <f t="shared" si="3"/>
        <v>14.835164835164861</v>
      </c>
    </row>
    <row r="225" spans="1:6" x14ac:dyDescent="0.25">
      <c r="A225">
        <v>44</v>
      </c>
      <c r="B225" t="s">
        <v>5</v>
      </c>
      <c r="C225" t="s">
        <v>10</v>
      </c>
      <c r="D225">
        <f>1200/[1]rData!D225</f>
        <v>119.96001332889038</v>
      </c>
      <c r="E225">
        <v>127.750177430802</v>
      </c>
      <c r="F225">
        <f t="shared" si="3"/>
        <v>7.7901641019116141</v>
      </c>
    </row>
    <row r="226" spans="1:6" x14ac:dyDescent="0.25">
      <c r="A226">
        <v>45</v>
      </c>
      <c r="B226" t="s">
        <v>5</v>
      </c>
      <c r="C226" t="s">
        <v>10</v>
      </c>
      <c r="D226">
        <f>1200/[1]rData!D226</f>
        <v>124.69691721510219</v>
      </c>
      <c r="E226">
        <v>135.64431047475509</v>
      </c>
      <c r="F226">
        <f t="shared" si="3"/>
        <v>10.947393259652898</v>
      </c>
    </row>
    <row r="227" spans="1:6" x14ac:dyDescent="0.25">
      <c r="A227">
        <v>46</v>
      </c>
      <c r="B227" t="s">
        <v>6</v>
      </c>
      <c r="C227" t="s">
        <v>10</v>
      </c>
      <c r="D227">
        <f>1200/[1]rData!D227</f>
        <v>80.627099664053759</v>
      </c>
      <c r="E227">
        <v>112.78195488721803</v>
      </c>
      <c r="F227">
        <f t="shared" si="3"/>
        <v>32.154855223164276</v>
      </c>
    </row>
    <row r="228" spans="1:6" x14ac:dyDescent="0.25">
      <c r="A228">
        <v>47</v>
      </c>
      <c r="B228" t="s">
        <v>6</v>
      </c>
      <c r="C228" t="s">
        <v>10</v>
      </c>
      <c r="D228">
        <f>1200/[1]rData!D228</f>
        <v>135.64431047475509</v>
      </c>
      <c r="E228">
        <v>136.77811550151975</v>
      </c>
      <c r="F228">
        <f t="shared" si="3"/>
        <v>1.1338050267646622</v>
      </c>
    </row>
    <row r="229" spans="1:6" x14ac:dyDescent="0.25">
      <c r="A229">
        <v>48</v>
      </c>
      <c r="B229" t="s">
        <v>6</v>
      </c>
      <c r="C229" t="s">
        <v>10</v>
      </c>
      <c r="D229">
        <f>1200/[1]rData!D229</f>
        <v>104.86454995630643</v>
      </c>
      <c r="E229">
        <v>111.42061281337045</v>
      </c>
      <c r="F229">
        <f t="shared" si="3"/>
        <v>6.5560628570640205</v>
      </c>
    </row>
    <row r="230" spans="1:6" x14ac:dyDescent="0.25">
      <c r="A230">
        <v>49</v>
      </c>
      <c r="B230" t="s">
        <v>6</v>
      </c>
      <c r="C230" t="s">
        <v>10</v>
      </c>
      <c r="D230">
        <f>1200/[1]rData!D230</f>
        <v>137.29977116704805</v>
      </c>
      <c r="E230">
        <v>148.27018121911038</v>
      </c>
      <c r="F230">
        <f t="shared" si="3"/>
        <v>10.970410052062334</v>
      </c>
    </row>
    <row r="231" spans="1:6" x14ac:dyDescent="0.25">
      <c r="A231">
        <v>50</v>
      </c>
      <c r="B231" t="s">
        <v>6</v>
      </c>
      <c r="C231" t="s">
        <v>10</v>
      </c>
      <c r="D231">
        <f>1200/[1]rData!D231</f>
        <v>88.539104771273983</v>
      </c>
      <c r="E231">
        <v>102.44735344336938</v>
      </c>
      <c r="F231">
        <f t="shared" si="3"/>
        <v>13.908248672095397</v>
      </c>
    </row>
    <row r="232" spans="1:6" x14ac:dyDescent="0.25">
      <c r="A232">
        <v>51</v>
      </c>
      <c r="B232" t="s">
        <v>6</v>
      </c>
      <c r="C232" t="s">
        <v>10</v>
      </c>
      <c r="D232">
        <f>1200/[1]rData!D232</f>
        <v>73.469387755102048</v>
      </c>
      <c r="E232">
        <v>83.044982698961931</v>
      </c>
      <c r="F232">
        <f t="shared" si="3"/>
        <v>9.5755949438598833</v>
      </c>
    </row>
    <row r="233" spans="1:6" x14ac:dyDescent="0.25">
      <c r="A233">
        <v>52</v>
      </c>
      <c r="B233" t="s">
        <v>6</v>
      </c>
      <c r="C233" t="s">
        <v>10</v>
      </c>
      <c r="D233">
        <f>1200/[1]rData!D233</f>
        <v>112.8526645768025</v>
      </c>
      <c r="E233">
        <v>109.22330097087379</v>
      </c>
      <c r="F233">
        <f t="shared" si="3"/>
        <v>-3.6293636059287024</v>
      </c>
    </row>
    <row r="234" spans="1:6" x14ac:dyDescent="0.25">
      <c r="A234">
        <v>53</v>
      </c>
      <c r="B234" t="s">
        <v>6</v>
      </c>
      <c r="C234" t="s">
        <v>10</v>
      </c>
      <c r="D234">
        <f>1200/[1]rData!D234</f>
        <v>96.800215111589139</v>
      </c>
      <c r="E234">
        <v>130.48205871692645</v>
      </c>
      <c r="F234">
        <f t="shared" si="3"/>
        <v>33.681843605337306</v>
      </c>
    </row>
    <row r="235" spans="1:6" x14ac:dyDescent="0.25">
      <c r="A235">
        <v>54</v>
      </c>
      <c r="B235" t="s">
        <v>6</v>
      </c>
      <c r="C235" t="s">
        <v>10</v>
      </c>
      <c r="D235">
        <f>1200/[1]rData!D235</f>
        <v>113.2787916928886</v>
      </c>
      <c r="E235">
        <v>105.97586105387107</v>
      </c>
      <c r="F235">
        <f t="shared" si="3"/>
        <v>-7.3029306390175321</v>
      </c>
    </row>
    <row r="236" spans="1:6" x14ac:dyDescent="0.25">
      <c r="A236">
        <v>55</v>
      </c>
      <c r="B236" t="s">
        <v>6</v>
      </c>
      <c r="C236" t="s">
        <v>10</v>
      </c>
      <c r="D236">
        <f>1200/[1]rData!D236</f>
        <v>137.19512195121953</v>
      </c>
      <c r="E236">
        <v>116.20400258231118</v>
      </c>
      <c r="F236">
        <f t="shared" si="3"/>
        <v>-20.991119368908358</v>
      </c>
    </row>
    <row r="237" spans="1:6" x14ac:dyDescent="0.25">
      <c r="A237">
        <v>56</v>
      </c>
      <c r="B237" t="s">
        <v>6</v>
      </c>
      <c r="C237" t="s">
        <v>10</v>
      </c>
      <c r="D237">
        <f>1200/[1]rData!D237</f>
        <v>123.75386730835338</v>
      </c>
      <c r="E237">
        <v>121.49848126898414</v>
      </c>
      <c r="F237">
        <f t="shared" si="3"/>
        <v>-2.2553860393692418</v>
      </c>
    </row>
    <row r="238" spans="1:6" x14ac:dyDescent="0.25">
      <c r="A238">
        <v>57</v>
      </c>
      <c r="B238" t="s">
        <v>6</v>
      </c>
      <c r="C238" t="s">
        <v>10</v>
      </c>
      <c r="D238">
        <f>1200/[1]rData!D238</f>
        <v>123.96694214876034</v>
      </c>
      <c r="E238">
        <v>132.93943870014772</v>
      </c>
      <c r="F238">
        <f t="shared" si="3"/>
        <v>8.9724965513873798</v>
      </c>
    </row>
    <row r="239" spans="1:6" x14ac:dyDescent="0.25">
      <c r="A239">
        <v>58</v>
      </c>
      <c r="B239" t="s">
        <v>6</v>
      </c>
      <c r="C239" t="s">
        <v>10</v>
      </c>
      <c r="D239">
        <f>1200/[1]rData!D239</f>
        <v>132.06162876008804</v>
      </c>
      <c r="E239">
        <v>127.86361214704313</v>
      </c>
      <c r="F239">
        <f t="shared" si="3"/>
        <v>-4.1980166130449135</v>
      </c>
    </row>
    <row r="240" spans="1:6" x14ac:dyDescent="0.25">
      <c r="A240">
        <v>59</v>
      </c>
      <c r="B240" t="s">
        <v>6</v>
      </c>
      <c r="C240" t="s">
        <v>10</v>
      </c>
      <c r="D240">
        <f>1200/[1]rData!D240</f>
        <v>165.21340064249657</v>
      </c>
      <c r="E240">
        <v>169.73125884016972</v>
      </c>
      <c r="F240">
        <f t="shared" si="3"/>
        <v>4.5178581976731493</v>
      </c>
    </row>
    <row r="241" spans="1:6" x14ac:dyDescent="0.25">
      <c r="A241">
        <v>60</v>
      </c>
      <c r="B241" t="s">
        <v>6</v>
      </c>
      <c r="C241" t="s">
        <v>10</v>
      </c>
      <c r="D241">
        <f>1200/[1]rData!D241</f>
        <v>106.13207547169812</v>
      </c>
      <c r="E241">
        <v>127.88632326820604</v>
      </c>
      <c r="F241">
        <f t="shared" si="3"/>
        <v>21.754247796507926</v>
      </c>
    </row>
    <row r="242" spans="1:6" x14ac:dyDescent="0.25">
      <c r="A242">
        <v>1</v>
      </c>
      <c r="B242" t="s">
        <v>3</v>
      </c>
      <c r="C242" t="s">
        <v>11</v>
      </c>
      <c r="D242">
        <f>1200/[1]rData!D242</f>
        <v>134.3784994400896</v>
      </c>
      <c r="E242">
        <v>133.630289532294</v>
      </c>
      <c r="F242">
        <f t="shared" si="3"/>
        <v>-0.74820990779559793</v>
      </c>
    </row>
    <row r="243" spans="1:6" x14ac:dyDescent="0.25">
      <c r="A243">
        <v>2</v>
      </c>
      <c r="B243" t="s">
        <v>3</v>
      </c>
      <c r="C243" t="s">
        <v>11</v>
      </c>
      <c r="D243">
        <f>1200/[1]rData!D243</f>
        <v>92.927207021166765</v>
      </c>
      <c r="E243">
        <v>92.260379292670422</v>
      </c>
      <c r="F243">
        <f t="shared" si="3"/>
        <v>-0.66682772849634375</v>
      </c>
    </row>
    <row r="244" spans="1:6" x14ac:dyDescent="0.25">
      <c r="A244">
        <v>3</v>
      </c>
      <c r="B244" t="s">
        <v>3</v>
      </c>
      <c r="C244" t="s">
        <v>11</v>
      </c>
      <c r="D244">
        <f>1200/[1]rData!D244</f>
        <v>139.69732246798606</v>
      </c>
      <c r="E244">
        <v>137.87820758330142</v>
      </c>
      <c r="F244">
        <f t="shared" si="3"/>
        <v>-1.8191148846846374</v>
      </c>
    </row>
    <row r="245" spans="1:6" x14ac:dyDescent="0.25">
      <c r="A245">
        <v>4</v>
      </c>
      <c r="B245" t="s">
        <v>3</v>
      </c>
      <c r="C245" t="s">
        <v>11</v>
      </c>
      <c r="D245">
        <f>1200/[1]rData!D245</f>
        <v>112.95889551302166</v>
      </c>
      <c r="E245">
        <v>122.57405515832484</v>
      </c>
      <c r="F245">
        <f t="shared" si="3"/>
        <v>9.61515964530318</v>
      </c>
    </row>
    <row r="246" spans="1:6" x14ac:dyDescent="0.25">
      <c r="A246">
        <v>5</v>
      </c>
      <c r="B246" t="s">
        <v>3</v>
      </c>
      <c r="C246" t="s">
        <v>11</v>
      </c>
      <c r="D246">
        <f>1200/[1]rData!D246</f>
        <v>110.09174311926606</v>
      </c>
      <c r="E246">
        <v>124.82662968099859</v>
      </c>
      <c r="F246">
        <f t="shared" si="3"/>
        <v>14.734886561732537</v>
      </c>
    </row>
    <row r="247" spans="1:6" x14ac:dyDescent="0.25">
      <c r="A247">
        <v>6</v>
      </c>
      <c r="B247" t="s">
        <v>3</v>
      </c>
      <c r="C247" t="s">
        <v>11</v>
      </c>
      <c r="D247">
        <f>1200/[1]rData!D247</f>
        <v>116.12903225806451</v>
      </c>
      <c r="E247">
        <v>146.63951120162932</v>
      </c>
      <c r="F247">
        <f t="shared" si="3"/>
        <v>30.510478943564806</v>
      </c>
    </row>
    <row r="248" spans="1:6" x14ac:dyDescent="0.25">
      <c r="A248">
        <v>7</v>
      </c>
      <c r="B248" t="s">
        <v>3</v>
      </c>
      <c r="C248" t="s">
        <v>11</v>
      </c>
      <c r="D248">
        <f>1200/[1]rData!D248</f>
        <v>107.75217000897936</v>
      </c>
      <c r="E248">
        <v>124.69691721510219</v>
      </c>
      <c r="F248">
        <f t="shared" si="3"/>
        <v>16.944747206122827</v>
      </c>
    </row>
    <row r="249" spans="1:6" x14ac:dyDescent="0.25">
      <c r="A249">
        <v>8</v>
      </c>
      <c r="B249" t="s">
        <v>3</v>
      </c>
      <c r="C249" t="s">
        <v>11</v>
      </c>
      <c r="D249">
        <f>1200/[1]rData!D249</f>
        <v>126.13875262789068</v>
      </c>
      <c r="E249">
        <v>125.96221133659904</v>
      </c>
      <c r="F249">
        <f t="shared" si="3"/>
        <v>-0.17654129129164176</v>
      </c>
    </row>
    <row r="250" spans="1:6" x14ac:dyDescent="0.25">
      <c r="A250">
        <v>9</v>
      </c>
      <c r="B250" t="s">
        <v>3</v>
      </c>
      <c r="C250" t="s">
        <v>11</v>
      </c>
      <c r="D250">
        <f>1200/[1]rData!D250</f>
        <v>95.541401273885342</v>
      </c>
      <c r="E250">
        <v>102.59333143345684</v>
      </c>
      <c r="F250">
        <f t="shared" si="3"/>
        <v>7.0519301595714978</v>
      </c>
    </row>
    <row r="251" spans="1:6" x14ac:dyDescent="0.25">
      <c r="A251">
        <v>10</v>
      </c>
      <c r="B251" t="s">
        <v>3</v>
      </c>
      <c r="C251" t="s">
        <v>11</v>
      </c>
      <c r="D251">
        <f>1200/[1]rData!D251</f>
        <v>82.815734989648035</v>
      </c>
      <c r="E251">
        <v>94.836670179135922</v>
      </c>
      <c r="F251">
        <f t="shared" si="3"/>
        <v>12.020935189487886</v>
      </c>
    </row>
    <row r="252" spans="1:6" x14ac:dyDescent="0.25">
      <c r="A252">
        <v>11</v>
      </c>
      <c r="B252" t="s">
        <v>3</v>
      </c>
      <c r="C252" t="s">
        <v>11</v>
      </c>
      <c r="D252">
        <f>1200/[1]rData!D252</f>
        <v>117.87819253438114</v>
      </c>
      <c r="E252">
        <v>152.47776365946632</v>
      </c>
      <c r="F252">
        <f t="shared" si="3"/>
        <v>34.599571125085177</v>
      </c>
    </row>
    <row r="253" spans="1:6" x14ac:dyDescent="0.25">
      <c r="A253">
        <v>12</v>
      </c>
      <c r="B253" t="s">
        <v>3</v>
      </c>
      <c r="C253" t="s">
        <v>11</v>
      </c>
      <c r="D253">
        <f>1200/[1]rData!D253</f>
        <v>101.86757215619693</v>
      </c>
      <c r="E253">
        <v>108.49909584086799</v>
      </c>
      <c r="F253">
        <f t="shared" si="3"/>
        <v>6.6315236846710661</v>
      </c>
    </row>
    <row r="254" spans="1:6" x14ac:dyDescent="0.25">
      <c r="A254">
        <v>13</v>
      </c>
      <c r="B254" t="s">
        <v>3</v>
      </c>
      <c r="C254" t="s">
        <v>11</v>
      </c>
      <c r="D254">
        <f>1200/[1]rData!D254</f>
        <v>99.310344827586206</v>
      </c>
      <c r="E254">
        <v>87.783467446964153</v>
      </c>
      <c r="F254">
        <f t="shared" si="3"/>
        <v>-11.526877380622054</v>
      </c>
    </row>
    <row r="255" spans="1:6" x14ac:dyDescent="0.25">
      <c r="A255">
        <v>14</v>
      </c>
      <c r="B255" t="s">
        <v>3</v>
      </c>
      <c r="C255" t="s">
        <v>11</v>
      </c>
      <c r="D255">
        <f>1200/[1]rData!D255</f>
        <v>94.117647058823536</v>
      </c>
      <c r="E255">
        <v>105.66480774875257</v>
      </c>
      <c r="F255">
        <f t="shared" si="3"/>
        <v>11.547160689929029</v>
      </c>
    </row>
    <row r="256" spans="1:6" x14ac:dyDescent="0.25">
      <c r="A256">
        <v>15</v>
      </c>
      <c r="B256" t="s">
        <v>3</v>
      </c>
      <c r="C256" t="s">
        <v>11</v>
      </c>
      <c r="D256">
        <f>1200/[1]rData!D256</f>
        <v>141.73228346456693</v>
      </c>
      <c r="E256">
        <v>153.45268542199489</v>
      </c>
      <c r="F256">
        <f t="shared" si="3"/>
        <v>11.720401957427953</v>
      </c>
    </row>
    <row r="257" spans="1:6" x14ac:dyDescent="0.25">
      <c r="A257">
        <v>16</v>
      </c>
      <c r="B257" t="s">
        <v>4</v>
      </c>
      <c r="C257" t="s">
        <v>11</v>
      </c>
      <c r="D257">
        <f>1200/[1]rData!D257</f>
        <v>105.54089709762533</v>
      </c>
      <c r="E257">
        <v>107.78443113772454</v>
      </c>
      <c r="F257">
        <f t="shared" si="3"/>
        <v>2.2435340400992061</v>
      </c>
    </row>
    <row r="258" spans="1:6" x14ac:dyDescent="0.25">
      <c r="A258">
        <v>17</v>
      </c>
      <c r="B258" t="s">
        <v>4</v>
      </c>
      <c r="C258" t="s">
        <v>11</v>
      </c>
      <c r="D258">
        <f>1200/[1]rData!D258</f>
        <v>82.417582417582409</v>
      </c>
      <c r="E258">
        <v>85.146641438032162</v>
      </c>
      <c r="F258">
        <f t="shared" si="3"/>
        <v>2.7290590204497533</v>
      </c>
    </row>
    <row r="259" spans="1:6" x14ac:dyDescent="0.25">
      <c r="A259">
        <v>18</v>
      </c>
      <c r="B259" t="s">
        <v>4</v>
      </c>
      <c r="C259" t="s">
        <v>11</v>
      </c>
      <c r="D259">
        <f>1200/[1]rData!D259</f>
        <v>121.049092131809</v>
      </c>
      <c r="E259">
        <v>98.414434117003822</v>
      </c>
      <c r="F259">
        <f t="shared" ref="F259:F301" si="4">E259-D259</f>
        <v>-22.634658014805183</v>
      </c>
    </row>
    <row r="260" spans="1:6" x14ac:dyDescent="0.25">
      <c r="A260">
        <v>19</v>
      </c>
      <c r="B260" t="s">
        <v>4</v>
      </c>
      <c r="C260" t="s">
        <v>11</v>
      </c>
      <c r="D260">
        <f>1200/[1]rData!D260</f>
        <v>98.819654131210541</v>
      </c>
      <c r="E260">
        <v>105.88235294117646</v>
      </c>
      <c r="F260">
        <f t="shared" si="4"/>
        <v>7.0626988099659229</v>
      </c>
    </row>
    <row r="261" spans="1:6" x14ac:dyDescent="0.25">
      <c r="A261">
        <v>20</v>
      </c>
      <c r="B261" t="s">
        <v>4</v>
      </c>
      <c r="C261" t="s">
        <v>11</v>
      </c>
      <c r="D261">
        <f>1200/[1]rData!D261</f>
        <v>113.49306431273645</v>
      </c>
      <c r="E261">
        <v>143.54066985645935</v>
      </c>
      <c r="F261">
        <f t="shared" si="4"/>
        <v>30.047605543722895</v>
      </c>
    </row>
    <row r="262" spans="1:6" x14ac:dyDescent="0.25">
      <c r="A262">
        <v>21</v>
      </c>
      <c r="B262" t="s">
        <v>4</v>
      </c>
      <c r="C262" t="s">
        <v>11</v>
      </c>
      <c r="D262">
        <f>1200/[1]rData!D262</f>
        <v>128.57142857142856</v>
      </c>
      <c r="E262">
        <v>109.78956999085088</v>
      </c>
      <c r="F262">
        <f t="shared" si="4"/>
        <v>-18.781858580577676</v>
      </c>
    </row>
    <row r="263" spans="1:6" x14ac:dyDescent="0.25">
      <c r="A263">
        <v>22</v>
      </c>
      <c r="B263" t="s">
        <v>4</v>
      </c>
      <c r="C263" t="s">
        <v>11</v>
      </c>
      <c r="D263">
        <f>1200/[1]rData!D263</f>
        <v>112.53516723976242</v>
      </c>
      <c r="E263">
        <v>135.95166163141991</v>
      </c>
      <c r="F263">
        <f t="shared" si="4"/>
        <v>23.416494391657494</v>
      </c>
    </row>
    <row r="264" spans="1:6" x14ac:dyDescent="0.25">
      <c r="A264">
        <v>23</v>
      </c>
      <c r="B264" t="s">
        <v>4</v>
      </c>
      <c r="C264" t="s">
        <v>11</v>
      </c>
      <c r="D264">
        <f>1200/[1]rData!D264</f>
        <v>109.09090909090909</v>
      </c>
      <c r="E264">
        <v>113.78002528445006</v>
      </c>
      <c r="F264">
        <f t="shared" si="4"/>
        <v>4.6891161935409684</v>
      </c>
    </row>
    <row r="265" spans="1:6" x14ac:dyDescent="0.25">
      <c r="A265">
        <v>24</v>
      </c>
      <c r="B265" t="s">
        <v>4</v>
      </c>
      <c r="C265" t="s">
        <v>11</v>
      </c>
      <c r="D265">
        <f>1200/[1]rData!D265</f>
        <v>149.00662251655629</v>
      </c>
      <c r="E265">
        <v>131.62705667276052</v>
      </c>
      <c r="F265">
        <f t="shared" si="4"/>
        <v>-17.379565843795774</v>
      </c>
    </row>
    <row r="266" spans="1:6" x14ac:dyDescent="0.25">
      <c r="A266">
        <v>25</v>
      </c>
      <c r="B266" t="s">
        <v>4</v>
      </c>
      <c r="C266" t="s">
        <v>11</v>
      </c>
      <c r="D266">
        <f>1200/[1]rData!D266</f>
        <v>139.04982618771726</v>
      </c>
      <c r="E266">
        <v>131.38686131386859</v>
      </c>
      <c r="F266">
        <f t="shared" si="4"/>
        <v>-7.6629648738486651</v>
      </c>
    </row>
    <row r="267" spans="1:6" x14ac:dyDescent="0.25">
      <c r="A267">
        <v>26</v>
      </c>
      <c r="B267" t="s">
        <v>4</v>
      </c>
      <c r="C267" t="s">
        <v>11</v>
      </c>
      <c r="D267">
        <f>1200/[1]rData!D267</f>
        <v>94.389092815941268</v>
      </c>
      <c r="E267">
        <v>98.146128680479819</v>
      </c>
      <c r="F267">
        <f t="shared" si="4"/>
        <v>3.7570358645385511</v>
      </c>
    </row>
    <row r="268" spans="1:6" x14ac:dyDescent="0.25">
      <c r="A268">
        <v>27</v>
      </c>
      <c r="B268" t="s">
        <v>4</v>
      </c>
      <c r="C268" t="s">
        <v>11</v>
      </c>
      <c r="D268">
        <f>1200/[1]rData!D268</f>
        <v>91.907071738575439</v>
      </c>
      <c r="E268">
        <v>113.42155009451795</v>
      </c>
      <c r="F268">
        <f t="shared" si="4"/>
        <v>21.514478355942515</v>
      </c>
    </row>
    <row r="269" spans="1:6" x14ac:dyDescent="0.25">
      <c r="A269">
        <v>28</v>
      </c>
      <c r="B269" t="s">
        <v>4</v>
      </c>
      <c r="C269" t="s">
        <v>11</v>
      </c>
      <c r="D269">
        <f>1200/[1]rData!D269</f>
        <v>120.44161927065909</v>
      </c>
      <c r="E269">
        <v>151.64279696714405</v>
      </c>
      <c r="F269">
        <f t="shared" si="4"/>
        <v>31.201177696484962</v>
      </c>
    </row>
    <row r="270" spans="1:6" x14ac:dyDescent="0.25">
      <c r="A270">
        <v>29</v>
      </c>
      <c r="B270" t="s">
        <v>4</v>
      </c>
      <c r="C270" t="s">
        <v>11</v>
      </c>
      <c r="D270">
        <f>1200/[1]rData!D270</f>
        <v>94.389092815941268</v>
      </c>
      <c r="E270">
        <v>108.07565295706995</v>
      </c>
      <c r="F270">
        <f t="shared" si="4"/>
        <v>13.68656014112868</v>
      </c>
    </row>
    <row r="271" spans="1:6" x14ac:dyDescent="0.25">
      <c r="A271">
        <v>30</v>
      </c>
      <c r="B271" t="s">
        <v>4</v>
      </c>
      <c r="C271" t="s">
        <v>11</v>
      </c>
      <c r="D271">
        <f>1200/[1]rData!D271</f>
        <v>115.16314779270634</v>
      </c>
      <c r="E271">
        <v>121.53950033760972</v>
      </c>
      <c r="F271">
        <f t="shared" si="4"/>
        <v>6.3763525449033835</v>
      </c>
    </row>
    <row r="272" spans="1:6" x14ac:dyDescent="0.25">
      <c r="A272">
        <v>31</v>
      </c>
      <c r="B272" t="s">
        <v>5</v>
      </c>
      <c r="C272" t="s">
        <v>11</v>
      </c>
      <c r="D272">
        <f>1200/[1]rData!D272</f>
        <v>118.96893588896231</v>
      </c>
      <c r="E272">
        <v>110.53116364752839</v>
      </c>
      <c r="F272">
        <f t="shared" si="4"/>
        <v>-8.4377722414339189</v>
      </c>
    </row>
    <row r="273" spans="1:6" x14ac:dyDescent="0.25">
      <c r="A273">
        <v>32</v>
      </c>
      <c r="B273" t="s">
        <v>5</v>
      </c>
      <c r="C273" t="s">
        <v>11</v>
      </c>
      <c r="D273">
        <f>1200/[1]rData!D273</f>
        <v>100.19482326746451</v>
      </c>
      <c r="E273">
        <v>97.271007835720084</v>
      </c>
      <c r="F273">
        <f t="shared" si="4"/>
        <v>-2.9238154317444298</v>
      </c>
    </row>
    <row r="274" spans="1:6" x14ac:dyDescent="0.25">
      <c r="A274">
        <v>33</v>
      </c>
      <c r="B274" t="s">
        <v>5</v>
      </c>
      <c r="C274" t="s">
        <v>11</v>
      </c>
      <c r="D274">
        <f>1200/[1]rData!D274</f>
        <v>88.256925717087526</v>
      </c>
      <c r="E274">
        <v>98.657166346944365</v>
      </c>
      <c r="F274">
        <f t="shared" si="4"/>
        <v>10.400240629856839</v>
      </c>
    </row>
    <row r="275" spans="1:6" x14ac:dyDescent="0.25">
      <c r="A275">
        <v>34</v>
      </c>
      <c r="B275" t="s">
        <v>5</v>
      </c>
      <c r="C275" t="s">
        <v>11</v>
      </c>
      <c r="D275">
        <f>1200/[1]rData!D275</f>
        <v>104.19681620839364</v>
      </c>
      <c r="E275">
        <v>118.11023622047246</v>
      </c>
      <c r="F275">
        <f t="shared" si="4"/>
        <v>13.913420012078817</v>
      </c>
    </row>
    <row r="276" spans="1:6" x14ac:dyDescent="0.25">
      <c r="A276">
        <v>35</v>
      </c>
      <c r="B276" t="s">
        <v>5</v>
      </c>
      <c r="C276" t="s">
        <v>11</v>
      </c>
      <c r="D276">
        <f>1200/[1]rData!D276</f>
        <v>129.58963282937364</v>
      </c>
      <c r="E276">
        <v>137.19512195121951</v>
      </c>
      <c r="F276">
        <f t="shared" si="4"/>
        <v>7.6054891218458636</v>
      </c>
    </row>
    <row r="277" spans="1:6" x14ac:dyDescent="0.25">
      <c r="A277">
        <v>36</v>
      </c>
      <c r="B277" t="s">
        <v>5</v>
      </c>
      <c r="C277" t="s">
        <v>11</v>
      </c>
      <c r="D277">
        <f>1200/[1]rData!D277</f>
        <v>115.01597444089458</v>
      </c>
      <c r="E277">
        <v>138.30195927775645</v>
      </c>
      <c r="F277">
        <f t="shared" si="4"/>
        <v>23.285984836861871</v>
      </c>
    </row>
    <row r="278" spans="1:6" x14ac:dyDescent="0.25">
      <c r="A278">
        <v>37</v>
      </c>
      <c r="B278" t="s">
        <v>5</v>
      </c>
      <c r="C278" t="s">
        <v>11</v>
      </c>
      <c r="D278">
        <f>1200/[1]rData!D278</f>
        <v>88.757396449704132</v>
      </c>
      <c r="E278">
        <v>106.03829160530194</v>
      </c>
      <c r="F278">
        <f t="shared" si="4"/>
        <v>17.280895155597804</v>
      </c>
    </row>
    <row r="279" spans="1:6" x14ac:dyDescent="0.25">
      <c r="A279">
        <v>38</v>
      </c>
      <c r="B279" t="s">
        <v>5</v>
      </c>
      <c r="C279" t="s">
        <v>11</v>
      </c>
      <c r="D279">
        <f>1200/[1]rData!D279</f>
        <v>89.042790007420237</v>
      </c>
      <c r="E279">
        <v>93.071354705274047</v>
      </c>
      <c r="F279">
        <f t="shared" si="4"/>
        <v>4.0285646978538097</v>
      </c>
    </row>
    <row r="280" spans="1:6" x14ac:dyDescent="0.25">
      <c r="A280">
        <v>39</v>
      </c>
      <c r="B280" t="s">
        <v>5</v>
      </c>
      <c r="C280" t="s">
        <v>11</v>
      </c>
      <c r="D280">
        <f>1200/[1]rData!D280</f>
        <v>155.2393272962484</v>
      </c>
      <c r="E280">
        <v>164.53382084095065</v>
      </c>
      <c r="F280">
        <f t="shared" si="4"/>
        <v>9.2944935447022488</v>
      </c>
    </row>
    <row r="281" spans="1:6" x14ac:dyDescent="0.25">
      <c r="A281">
        <v>40</v>
      </c>
      <c r="B281" t="s">
        <v>5</v>
      </c>
      <c r="C281" t="s">
        <v>11</v>
      </c>
      <c r="D281">
        <f>1200/[1]rData!D281</f>
        <v>104.80349344978168</v>
      </c>
      <c r="E281">
        <v>97.508125677139759</v>
      </c>
      <c r="F281">
        <f t="shared" si="4"/>
        <v>-7.2953677726419244</v>
      </c>
    </row>
    <row r="282" spans="1:6" x14ac:dyDescent="0.25">
      <c r="A282">
        <v>41</v>
      </c>
      <c r="B282" t="s">
        <v>5</v>
      </c>
      <c r="C282" t="s">
        <v>11</v>
      </c>
      <c r="D282">
        <f>1200/[1]rData!D282</f>
        <v>144.98590414820782</v>
      </c>
      <c r="E282">
        <v>152.54237288135593</v>
      </c>
      <c r="F282">
        <f t="shared" si="4"/>
        <v>7.5564687331481082</v>
      </c>
    </row>
    <row r="283" spans="1:6" x14ac:dyDescent="0.25">
      <c r="A283">
        <v>42</v>
      </c>
      <c r="B283" t="s">
        <v>5</v>
      </c>
      <c r="C283" t="s">
        <v>11</v>
      </c>
      <c r="D283">
        <f>1200/[1]rData!D283</f>
        <v>71.971211515393847</v>
      </c>
      <c r="E283">
        <v>90.588827377956733</v>
      </c>
      <c r="F283">
        <f t="shared" si="4"/>
        <v>18.617615862562886</v>
      </c>
    </row>
    <row r="284" spans="1:6" x14ac:dyDescent="0.25">
      <c r="A284">
        <v>43</v>
      </c>
      <c r="B284" t="s">
        <v>5</v>
      </c>
      <c r="C284" t="s">
        <v>11</v>
      </c>
      <c r="D284">
        <f>1200/[1]rData!D284</f>
        <v>131.77159590043922</v>
      </c>
      <c r="E284">
        <v>138.88888888888889</v>
      </c>
      <c r="F284">
        <f t="shared" si="4"/>
        <v>7.1172929884496625</v>
      </c>
    </row>
    <row r="285" spans="1:6" x14ac:dyDescent="0.25">
      <c r="A285">
        <v>44</v>
      </c>
      <c r="B285" t="s">
        <v>5</v>
      </c>
      <c r="C285" t="s">
        <v>11</v>
      </c>
      <c r="D285">
        <f>1200/[1]rData!D285</f>
        <v>106.6350710900474</v>
      </c>
      <c r="E285">
        <v>102.50569476082006</v>
      </c>
      <c r="F285">
        <f t="shared" si="4"/>
        <v>-4.1293763292273411</v>
      </c>
    </row>
    <row r="286" spans="1:6" x14ac:dyDescent="0.25">
      <c r="A286">
        <v>45</v>
      </c>
      <c r="B286" t="s">
        <v>5</v>
      </c>
      <c r="C286" t="s">
        <v>11</v>
      </c>
      <c r="D286">
        <f>1200/[1]rData!D286</f>
        <v>125.39184952978056</v>
      </c>
      <c r="E286">
        <v>107.27056019070321</v>
      </c>
      <c r="F286">
        <f t="shared" si="4"/>
        <v>-18.12128933907735</v>
      </c>
    </row>
    <row r="287" spans="1:6" x14ac:dyDescent="0.25">
      <c r="A287">
        <v>46</v>
      </c>
      <c r="B287" t="s">
        <v>6</v>
      </c>
      <c r="C287" t="s">
        <v>11</v>
      </c>
      <c r="D287">
        <f>1200/[1]rData!D287</f>
        <v>83.759888320148903</v>
      </c>
      <c r="E287">
        <v>108.46640554383852</v>
      </c>
      <c r="F287">
        <f t="shared" si="4"/>
        <v>24.706517223689616</v>
      </c>
    </row>
    <row r="288" spans="1:6" x14ac:dyDescent="0.25">
      <c r="A288">
        <v>47</v>
      </c>
      <c r="B288" t="s">
        <v>6</v>
      </c>
      <c r="C288" t="s">
        <v>11</v>
      </c>
      <c r="D288">
        <f>1200/[1]rData!D288</f>
        <v>131.48283418553692</v>
      </c>
      <c r="E288">
        <v>143.82740711146624</v>
      </c>
      <c r="F288">
        <f t="shared" si="4"/>
        <v>12.344572925929327</v>
      </c>
    </row>
    <row r="289" spans="1:6" x14ac:dyDescent="0.25">
      <c r="A289">
        <v>48</v>
      </c>
      <c r="B289" t="s">
        <v>6</v>
      </c>
      <c r="C289" t="s">
        <v>11</v>
      </c>
      <c r="D289">
        <f>1200/[1]rData!D289</f>
        <v>91.813312930374906</v>
      </c>
      <c r="E289">
        <v>102.91595197255573</v>
      </c>
      <c r="F289">
        <f t="shared" si="4"/>
        <v>11.102639042180826</v>
      </c>
    </row>
    <row r="290" spans="1:6" x14ac:dyDescent="0.25">
      <c r="A290">
        <v>49</v>
      </c>
      <c r="B290" t="s">
        <v>6</v>
      </c>
      <c r="C290" t="s">
        <v>11</v>
      </c>
      <c r="D290">
        <f>1200/[1]rData!D290</f>
        <v>132.40161824200072</v>
      </c>
      <c r="E290">
        <v>136.46702047005306</v>
      </c>
      <c r="F290">
        <f t="shared" si="4"/>
        <v>4.065402228052335</v>
      </c>
    </row>
    <row r="291" spans="1:6" x14ac:dyDescent="0.25">
      <c r="A291">
        <v>50</v>
      </c>
      <c r="B291" t="s">
        <v>6</v>
      </c>
      <c r="C291" t="s">
        <v>11</v>
      </c>
      <c r="D291">
        <f>1200/[1]rData!D291</f>
        <v>97.719869706840385</v>
      </c>
      <c r="E291">
        <v>107.94602698650677</v>
      </c>
      <c r="F291">
        <f t="shared" si="4"/>
        <v>10.226157279666381</v>
      </c>
    </row>
    <row r="292" spans="1:6" x14ac:dyDescent="0.25">
      <c r="A292">
        <v>51</v>
      </c>
      <c r="B292" t="s">
        <v>6</v>
      </c>
      <c r="C292" t="s">
        <v>11</v>
      </c>
      <c r="D292">
        <f>1200/[1]rData!D292</f>
        <v>94.117647058823536</v>
      </c>
      <c r="E292">
        <v>89.10891089108911</v>
      </c>
      <c r="F292">
        <f t="shared" si="4"/>
        <v>-5.0087361677344262</v>
      </c>
    </row>
    <row r="293" spans="1:6" x14ac:dyDescent="0.25">
      <c r="A293">
        <v>52</v>
      </c>
      <c r="B293" t="s">
        <v>6</v>
      </c>
      <c r="C293" t="s">
        <v>11</v>
      </c>
      <c r="D293">
        <f>1200/[1]rData!D293</f>
        <v>91.162319574575832</v>
      </c>
      <c r="E293">
        <v>89.374379344587879</v>
      </c>
      <c r="F293">
        <f t="shared" si="4"/>
        <v>-1.787940229987953</v>
      </c>
    </row>
    <row r="294" spans="1:6" x14ac:dyDescent="0.25">
      <c r="A294">
        <v>53</v>
      </c>
      <c r="B294" t="s">
        <v>6</v>
      </c>
      <c r="C294" t="s">
        <v>11</v>
      </c>
      <c r="D294">
        <f>1200/[1]rData!D294</f>
        <v>101.09519797809605</v>
      </c>
      <c r="E294">
        <v>102.62257696693273</v>
      </c>
      <c r="F294">
        <f t="shared" si="4"/>
        <v>1.5273789888366736</v>
      </c>
    </row>
    <row r="295" spans="1:6" x14ac:dyDescent="0.25">
      <c r="A295">
        <v>54</v>
      </c>
      <c r="B295" t="s">
        <v>6</v>
      </c>
      <c r="C295" t="s">
        <v>11</v>
      </c>
      <c r="D295">
        <f>1200/[1]rData!D295</f>
        <v>119.96001332889038</v>
      </c>
      <c r="E295">
        <v>108.63005431502715</v>
      </c>
      <c r="F295">
        <f t="shared" si="4"/>
        <v>-11.329959013863231</v>
      </c>
    </row>
    <row r="296" spans="1:6" x14ac:dyDescent="0.25">
      <c r="A296">
        <v>55</v>
      </c>
      <c r="B296" t="s">
        <v>6</v>
      </c>
      <c r="C296" t="s">
        <v>11</v>
      </c>
      <c r="D296">
        <f>1200/[1]rData!D296</f>
        <v>111.11111111111113</v>
      </c>
      <c r="E296">
        <v>105.63380281690141</v>
      </c>
      <c r="F296">
        <f t="shared" si="4"/>
        <v>-5.4773082942097204</v>
      </c>
    </row>
    <row r="297" spans="1:6" x14ac:dyDescent="0.25">
      <c r="A297">
        <v>56</v>
      </c>
      <c r="B297" t="s">
        <v>6</v>
      </c>
      <c r="C297" t="s">
        <v>11</v>
      </c>
      <c r="D297">
        <f>1200/[1]rData!D297</f>
        <v>123.83900928792571</v>
      </c>
      <c r="E297">
        <v>127.20848056537105</v>
      </c>
      <c r="F297">
        <f t="shared" si="4"/>
        <v>3.3694712774453421</v>
      </c>
    </row>
    <row r="298" spans="1:6" x14ac:dyDescent="0.25">
      <c r="A298">
        <v>57</v>
      </c>
      <c r="B298" t="s">
        <v>6</v>
      </c>
      <c r="C298" t="s">
        <v>11</v>
      </c>
      <c r="D298">
        <f>1200/[1]rData!D298</f>
        <v>122.57405515832481</v>
      </c>
      <c r="E298">
        <v>116.73151750972764</v>
      </c>
      <c r="F298">
        <f t="shared" si="4"/>
        <v>-5.8425376485971725</v>
      </c>
    </row>
    <row r="299" spans="1:6" x14ac:dyDescent="0.25">
      <c r="A299">
        <v>58</v>
      </c>
      <c r="B299" t="s">
        <v>6</v>
      </c>
      <c r="C299" t="s">
        <v>11</v>
      </c>
      <c r="D299">
        <f>1200/[1]rData!D299</f>
        <v>135.84905660377356</v>
      </c>
      <c r="E299">
        <v>134.57943925233647</v>
      </c>
      <c r="F299">
        <f t="shared" si="4"/>
        <v>-1.2696173514370912</v>
      </c>
    </row>
    <row r="300" spans="1:6" x14ac:dyDescent="0.25">
      <c r="A300">
        <v>59</v>
      </c>
      <c r="B300" t="s">
        <v>6</v>
      </c>
      <c r="C300" t="s">
        <v>11</v>
      </c>
      <c r="D300">
        <f>1200/[1]rData!D300</f>
        <v>129.543001079525</v>
      </c>
      <c r="E300">
        <v>139.58898797983713</v>
      </c>
      <c r="F300">
        <f t="shared" si="4"/>
        <v>10.04598690031213</v>
      </c>
    </row>
    <row r="301" spans="1:6" x14ac:dyDescent="0.25">
      <c r="A301">
        <v>60</v>
      </c>
      <c r="B301" t="s">
        <v>6</v>
      </c>
      <c r="C301" t="s">
        <v>11</v>
      </c>
      <c r="D301">
        <f>1200/[1]rData!D301</f>
        <v>105.75793184488835</v>
      </c>
      <c r="E301">
        <v>96.826250672404527</v>
      </c>
      <c r="F301">
        <f t="shared" si="4"/>
        <v>-8.9316811724838203</v>
      </c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D415-E6E2-46F0-9842-3DB8B307E352}">
  <dimension ref="A1:N22"/>
  <sheetViews>
    <sheetView topLeftCell="B1" workbookViewId="0">
      <selection activeCell="N23" sqref="N23"/>
    </sheetView>
  </sheetViews>
  <sheetFormatPr defaultRowHeight="15" x14ac:dyDescent="0.25"/>
  <cols>
    <col min="2" max="2" width="19.42578125" bestFit="1" customWidth="1"/>
    <col min="4" max="4" width="18.140625" bestFit="1" customWidth="1"/>
    <col min="6" max="6" width="10.28515625" bestFit="1" customWidth="1"/>
    <col min="7" max="7" width="19.42578125" bestFit="1" customWidth="1"/>
    <col min="8" max="8" width="7.7109375" bestFit="1" customWidth="1"/>
    <col min="9" max="9" width="18.140625" bestFit="1" customWidth="1"/>
    <col min="11" max="11" width="10.28515625" bestFit="1" customWidth="1"/>
    <col min="12" max="12" width="19.42578125" bestFit="1" customWidth="1"/>
    <col min="13" max="13" width="7.7109375" bestFit="1" customWidth="1"/>
    <col min="14" max="14" width="18.140625" bestFit="1" customWidth="1"/>
  </cols>
  <sheetData>
    <row r="1" spans="1:14" x14ac:dyDescent="0.25">
      <c r="A1" s="1" t="s">
        <v>19</v>
      </c>
      <c r="B1" s="1"/>
      <c r="C1" s="1"/>
      <c r="D1" s="1"/>
      <c r="F1" s="1" t="s">
        <v>20</v>
      </c>
      <c r="G1" s="1"/>
      <c r="H1" s="1"/>
      <c r="I1" s="1"/>
      <c r="K1" s="1" t="s">
        <v>21</v>
      </c>
      <c r="L1" s="1"/>
      <c r="M1" s="1"/>
      <c r="N1" s="1"/>
    </row>
    <row r="2" spans="1:14" x14ac:dyDescent="0.25">
      <c r="A2" t="s">
        <v>15</v>
      </c>
      <c r="B2" t="s">
        <v>16</v>
      </c>
      <c r="C2" t="s">
        <v>17</v>
      </c>
      <c r="D2" t="s">
        <v>18</v>
      </c>
      <c r="F2" t="s">
        <v>15</v>
      </c>
      <c r="G2" t="s">
        <v>16</v>
      </c>
      <c r="H2" t="s">
        <v>17</v>
      </c>
      <c r="I2" t="s">
        <v>18</v>
      </c>
      <c r="K2" t="s">
        <v>15</v>
      </c>
      <c r="L2" t="s">
        <v>16</v>
      </c>
      <c r="M2" t="s">
        <v>17</v>
      </c>
      <c r="N2" t="s">
        <v>18</v>
      </c>
    </row>
    <row r="3" spans="1:14" x14ac:dyDescent="0.25">
      <c r="A3" t="s">
        <v>3</v>
      </c>
      <c r="B3" t="s">
        <v>7</v>
      </c>
      <c r="C3">
        <f>AVERAGE('Data set'!D2:D16)</f>
        <v>119.34524376510218</v>
      </c>
      <c r="D3">
        <f>_xlfn.STDEV.S('Data set'!D2:D16)</f>
        <v>14.879416593625663</v>
      </c>
      <c r="F3" t="s">
        <v>3</v>
      </c>
      <c r="G3" t="s">
        <v>7</v>
      </c>
      <c r="H3">
        <f>AVERAGE('Data set'!E2:IE6)</f>
        <v>80.827764472605921</v>
      </c>
      <c r="I3">
        <f>_xlfn.STDEV.S('Data set'!E2:E16)</f>
        <v>26.85934647077454</v>
      </c>
      <c r="K3" t="s">
        <v>3</v>
      </c>
      <c r="L3" t="s">
        <v>7</v>
      </c>
      <c r="M3">
        <f>AVERAGE('Data set'!F2:FJ6)</f>
        <v>24.388979441680526</v>
      </c>
      <c r="N3">
        <f>_xlfn.STDEV.S('Data set'!F2:F16)</f>
        <v>22.149820196447529</v>
      </c>
    </row>
    <row r="4" spans="1:14" x14ac:dyDescent="0.25">
      <c r="A4" t="s">
        <v>4</v>
      </c>
      <c r="B4" t="s">
        <v>7</v>
      </c>
      <c r="C4">
        <f>AVERAGE('Data set'!D17:D31)</f>
        <v>116.075256042182</v>
      </c>
      <c r="D4">
        <f>_xlfn.STDEV.S('Data set'!D17:D31)</f>
        <v>17.480591531363281</v>
      </c>
      <c r="F4" t="s">
        <v>4</v>
      </c>
      <c r="G4" t="s">
        <v>7</v>
      </c>
      <c r="H4">
        <f>AVERAGE('Data set'!E17:IE31)</f>
        <v>69.248810045717946</v>
      </c>
      <c r="I4">
        <f>_xlfn.STDEV.S('Data set'!E17:E31)</f>
        <v>19.66426231152008</v>
      </c>
      <c r="K4" t="s">
        <v>4</v>
      </c>
      <c r="L4" t="s">
        <v>7</v>
      </c>
      <c r="M4">
        <f>AVERAGE('Data set'!F17:FJ31)</f>
        <v>11.211182024626954</v>
      </c>
      <c r="N4">
        <f>_xlfn.STDEV.S('Data set'!F17:F31)</f>
        <v>21.375482733546026</v>
      </c>
    </row>
    <row r="5" spans="1:14" x14ac:dyDescent="0.25">
      <c r="A5" t="s">
        <v>5</v>
      </c>
      <c r="B5" t="s">
        <v>7</v>
      </c>
      <c r="C5">
        <f>AVERAGE('Data set'!D32:D46)</f>
        <v>117.1851487418492</v>
      </c>
      <c r="D5">
        <f>_xlfn.STDEV.S('Data set'!D32:D46)</f>
        <v>23.25322951320862</v>
      </c>
      <c r="F5" t="s">
        <v>5</v>
      </c>
      <c r="G5" t="s">
        <v>7</v>
      </c>
      <c r="H5">
        <f>AVERAGE('Data set'!E32:E46)</f>
        <v>125.24228202350845</v>
      </c>
      <c r="I5">
        <f>_xlfn.STDEV.S('Data set'!E32:E46)</f>
        <v>22.979475153271078</v>
      </c>
      <c r="K5" t="s">
        <v>5</v>
      </c>
      <c r="L5" t="s">
        <v>7</v>
      </c>
      <c r="M5">
        <f>AVERAGE('Data set'!F32:F46)</f>
        <v>8.0571332816592669</v>
      </c>
      <c r="N5">
        <f>_xlfn.STDEV.S('Data set'!F32:F46)</f>
        <v>15.272280344340768</v>
      </c>
    </row>
    <row r="6" spans="1:14" x14ac:dyDescent="0.25">
      <c r="A6" t="s">
        <v>6</v>
      </c>
      <c r="B6" t="s">
        <v>7</v>
      </c>
      <c r="C6">
        <f>AVERAGE('Data set'!D47:D61)</f>
        <v>111.06639134726434</v>
      </c>
      <c r="D6">
        <f>_xlfn.STDEV.S('Data set'!D47:D61)</f>
        <v>9.7584986706991064</v>
      </c>
      <c r="F6" t="s">
        <v>6</v>
      </c>
      <c r="G6" t="s">
        <v>7</v>
      </c>
      <c r="H6">
        <f>AVERAGE('Data set'!E47:E61)</f>
        <v>116.09402407227309</v>
      </c>
      <c r="I6">
        <f>_xlfn.STDEV.S('Data set'!E47:E61)</f>
        <v>17.86772070173415</v>
      </c>
      <c r="K6" t="s">
        <v>6</v>
      </c>
      <c r="L6" t="s">
        <v>7</v>
      </c>
      <c r="M6">
        <f>AVERAGE('Data set'!F47:F61)</f>
        <v>5.0276327250087398</v>
      </c>
      <c r="N6">
        <f>_xlfn.STDEV.S('Data set'!F47:F61)</f>
        <v>13.516166914381705</v>
      </c>
    </row>
    <row r="7" spans="1:14" x14ac:dyDescent="0.25">
      <c r="A7" t="s">
        <v>3</v>
      </c>
      <c r="B7" t="s">
        <v>8</v>
      </c>
      <c r="C7">
        <f>AVERAGE('Data set'!D62:D76)</f>
        <v>103.71826465852719</v>
      </c>
      <c r="D7">
        <f>_xlfn.STDEV.S('Data set'!D62:D76)</f>
        <v>15.357381413186157</v>
      </c>
      <c r="F7" t="s">
        <v>3</v>
      </c>
      <c r="G7" t="s">
        <v>8</v>
      </c>
      <c r="H7">
        <f>AVERAGE('Data set'!E62:E76)</f>
        <v>115.13660882336289</v>
      </c>
      <c r="I7">
        <f>_xlfn.STDEV.S('Data set'!E62:E76)</f>
        <v>26.19310257185731</v>
      </c>
      <c r="K7" t="s">
        <v>3</v>
      </c>
      <c r="L7" t="s">
        <v>8</v>
      </c>
      <c r="M7">
        <f>AVERAGE('Data set'!F62:F76)</f>
        <v>11.418344164835714</v>
      </c>
      <c r="N7">
        <f>_xlfn.STDEV.S('Data set'!F62:F76)</f>
        <v>21.326197399045853</v>
      </c>
    </row>
    <row r="8" spans="1:14" x14ac:dyDescent="0.25">
      <c r="A8" t="s">
        <v>4</v>
      </c>
      <c r="B8" t="s">
        <v>8</v>
      </c>
      <c r="C8">
        <f>AVERAGE('Data set'!D77:D91)</f>
        <v>108.19942869519873</v>
      </c>
      <c r="D8">
        <f>_xlfn.STDEV.S('Data set'!D77:D91)</f>
        <v>18.657309699366628</v>
      </c>
      <c r="F8" t="s">
        <v>4</v>
      </c>
      <c r="G8" t="s">
        <v>8</v>
      </c>
      <c r="H8">
        <f>AVERAGE('Data set'!E77:E91)</f>
        <v>108.91282244284903</v>
      </c>
      <c r="I8">
        <f>_xlfn.STDEV.S('Data set'!E77:E91)</f>
        <v>15.414834963929843</v>
      </c>
      <c r="K8" t="s">
        <v>4</v>
      </c>
      <c r="L8" t="s">
        <v>8</v>
      </c>
      <c r="M8">
        <f>AVERAGE('Data set'!F77:F91)</f>
        <v>0.71339374765029506</v>
      </c>
      <c r="N8">
        <f>_xlfn.STDEV.S('Data set'!F77:F91)</f>
        <v>14.591398354550883</v>
      </c>
    </row>
    <row r="9" spans="1:14" x14ac:dyDescent="0.25">
      <c r="A9" t="s">
        <v>5</v>
      </c>
      <c r="B9" t="s">
        <v>8</v>
      </c>
      <c r="C9">
        <f>AVERAGE('Data set'!D92:D106)</f>
        <v>132.80853614819702</v>
      </c>
      <c r="D9">
        <f>_xlfn.STDEV.S('Data set'!D92:D106)</f>
        <v>28.45842905596923</v>
      </c>
      <c r="F9" t="s">
        <v>5</v>
      </c>
      <c r="G9" t="s">
        <v>8</v>
      </c>
      <c r="H9">
        <f>AVERAGE('Data set'!E92:E106)</f>
        <v>143.39109340655699</v>
      </c>
      <c r="I9">
        <f>_xlfn.STDEV.S('Data set'!E92:E106)</f>
        <v>24.549341873879854</v>
      </c>
      <c r="K9" t="s">
        <v>5</v>
      </c>
      <c r="L9" t="s">
        <v>8</v>
      </c>
      <c r="M9">
        <f>AVERAGE('Data set'!F92:F106)</f>
        <v>10.582557258359941</v>
      </c>
      <c r="N9">
        <f>_xlfn.STDEV.S('Data set'!F92:F106)</f>
        <v>20.890729022651215</v>
      </c>
    </row>
    <row r="10" spans="1:14" x14ac:dyDescent="0.25">
      <c r="A10" t="s">
        <v>6</v>
      </c>
      <c r="B10" t="s">
        <v>8</v>
      </c>
      <c r="C10">
        <f>AVERAGE('Data set'!D107:D121)</f>
        <v>120.83938915857377</v>
      </c>
      <c r="D10">
        <f>_xlfn.STDEV.S('Data set'!D107:D121)</f>
        <v>20.367607704133938</v>
      </c>
      <c r="F10" t="s">
        <v>6</v>
      </c>
      <c r="G10" t="s">
        <v>8</v>
      </c>
      <c r="H10">
        <f>AVERAGE('Data set'!E107:E121)</f>
        <v>122.15287935760544</v>
      </c>
      <c r="I10">
        <f>_xlfn.STDEV.S('Data set'!E107:E121)</f>
        <v>24.914363312772537</v>
      </c>
      <c r="K10" t="s">
        <v>6</v>
      </c>
      <c r="L10" t="s">
        <v>8</v>
      </c>
      <c r="M10">
        <f>AVERAGE('Data set'!F107:F121)</f>
        <v>1.3134901990316696</v>
      </c>
      <c r="N10">
        <f>_xlfn.STDEV.S('Data set'!F107:F121)</f>
        <v>19.076358827558003</v>
      </c>
    </row>
    <row r="11" spans="1:14" x14ac:dyDescent="0.25">
      <c r="A11" t="s">
        <v>3</v>
      </c>
      <c r="B11" t="s">
        <v>9</v>
      </c>
      <c r="C11">
        <f>AVERAGE('Data set'!D122:D136)</f>
        <v>114.11677791668716</v>
      </c>
      <c r="D11">
        <f>_xlfn.STDEV.S('Data set'!D122:D136)</f>
        <v>18.67551962883114</v>
      </c>
      <c r="F11" t="s">
        <v>3</v>
      </c>
      <c r="G11" t="s">
        <v>9</v>
      </c>
      <c r="H11">
        <f>AVERAGE('Data set'!E122:E136)</f>
        <v>123.83438103206339</v>
      </c>
      <c r="I11">
        <f>_xlfn.STDEV.S('Data set'!E122:E136)</f>
        <v>24.261314271209841</v>
      </c>
      <c r="K11" t="s">
        <v>3</v>
      </c>
      <c r="L11" t="s">
        <v>9</v>
      </c>
      <c r="M11">
        <f>AVERAGE('Data set'!F122:F136)</f>
        <v>9.717603115376205</v>
      </c>
      <c r="N11">
        <f>_xlfn.STDEV.S('Data set'!F122:F136)</f>
        <v>21.566494486603005</v>
      </c>
    </row>
    <row r="12" spans="1:14" x14ac:dyDescent="0.25">
      <c r="A12" t="s">
        <v>4</v>
      </c>
      <c r="B12" t="s">
        <v>9</v>
      </c>
      <c r="C12">
        <f>AVERAGE('Data set'!D137:D151)</f>
        <v>115.89484072602427</v>
      </c>
      <c r="D12">
        <f>_xlfn.STDEV.S('Data set'!D137:D151)</f>
        <v>17.732215710765679</v>
      </c>
      <c r="F12" t="s">
        <v>4</v>
      </c>
      <c r="G12" t="s">
        <v>9</v>
      </c>
      <c r="H12">
        <f>AVERAGE('Data set'!E137:E151)</f>
        <v>121.2962142665057</v>
      </c>
      <c r="I12">
        <f>_xlfn.STDEV.S('Data set'!E137:E151)</f>
        <v>18.161506242135832</v>
      </c>
      <c r="K12" t="s">
        <v>4</v>
      </c>
      <c r="L12" t="s">
        <v>9</v>
      </c>
      <c r="M12">
        <f>AVERAGE('Data set'!F137:F151)</f>
        <v>5.4013735404814298</v>
      </c>
      <c r="N12">
        <f>_xlfn.STDEV.S('Data set'!F137:F151)</f>
        <v>14.407983130329706</v>
      </c>
    </row>
    <row r="13" spans="1:14" x14ac:dyDescent="0.25">
      <c r="A13" t="s">
        <v>5</v>
      </c>
      <c r="B13" t="s">
        <v>9</v>
      </c>
      <c r="C13">
        <f>AVERAGE('Data set'!D152:D166)</f>
        <v>118.02311098485721</v>
      </c>
      <c r="D13">
        <f>_xlfn.STDEV.S('Data set'!D152:D166)</f>
        <v>22.161788530751668</v>
      </c>
      <c r="F13" t="s">
        <v>5</v>
      </c>
      <c r="G13" t="s">
        <v>9</v>
      </c>
      <c r="H13">
        <f>AVERAGE('Data set'!E152:E166)</f>
        <v>128.90074836234859</v>
      </c>
      <c r="I13">
        <f>_xlfn.STDEV.S('Data set'!E152:E166)</f>
        <v>24.725446418301601</v>
      </c>
      <c r="K13" t="s">
        <v>5</v>
      </c>
      <c r="L13" t="s">
        <v>9</v>
      </c>
      <c r="M13">
        <f>AVERAGE('Data set'!F152:F166)</f>
        <v>10.877637377491398</v>
      </c>
      <c r="N13">
        <f>_xlfn.STDEV.S('Data set'!F152:F166)</f>
        <v>19.858869049309899</v>
      </c>
    </row>
    <row r="14" spans="1:14" x14ac:dyDescent="0.25">
      <c r="A14" t="s">
        <v>6</v>
      </c>
      <c r="B14" t="s">
        <v>9</v>
      </c>
      <c r="C14">
        <f>AVERAGE('Data set'!D167:D181)</f>
        <v>115.65485458806045</v>
      </c>
      <c r="D14">
        <f>_xlfn.STDEV.S('Data set'!D167:D181)</f>
        <v>18.791055915435404</v>
      </c>
      <c r="F14" t="s">
        <v>6</v>
      </c>
      <c r="G14" t="s">
        <v>9</v>
      </c>
      <c r="H14">
        <f>AVERAGE('Data set'!E167:E181)</f>
        <v>122.42297889281978</v>
      </c>
      <c r="I14">
        <f>_xlfn.STDEV.S('Data set'!E167:E181)</f>
        <v>26.39466205607577</v>
      </c>
      <c r="K14" t="s">
        <v>6</v>
      </c>
      <c r="L14" t="s">
        <v>9</v>
      </c>
      <c r="M14">
        <f>AVERAGE('Data set'!F167:F181)</f>
        <v>6.7681243047593016</v>
      </c>
      <c r="N14">
        <f>_xlfn.STDEV.S('Data set'!F167:F181)</f>
        <v>23.737689308978055</v>
      </c>
    </row>
    <row r="15" spans="1:14" x14ac:dyDescent="0.25">
      <c r="A15" t="s">
        <v>3</v>
      </c>
      <c r="B15" t="s">
        <v>10</v>
      </c>
      <c r="C15">
        <f>AVERAGE('Data set'!D182:D196)</f>
        <v>119.63800510243099</v>
      </c>
      <c r="D15">
        <f>_xlfn.STDEV.S('Data set'!D182:D196)</f>
        <v>16.895737068764078</v>
      </c>
      <c r="F15" t="s">
        <v>3</v>
      </c>
      <c r="G15" t="s">
        <v>10</v>
      </c>
      <c r="H15">
        <f>AVERAGE('Data set'!E182:E196)</f>
        <v>135.23434860699075</v>
      </c>
      <c r="I15">
        <f>_xlfn.STDEV.S('Data set'!E182:E196)</f>
        <v>19.60173106649566</v>
      </c>
      <c r="K15" t="s">
        <v>3</v>
      </c>
      <c r="L15" t="s">
        <v>10</v>
      </c>
      <c r="M15">
        <f>AVERAGE('Data set'!F182:F196)</f>
        <v>15.596343504559741</v>
      </c>
      <c r="N15">
        <f>_xlfn.STDEV.S('Data set'!F182:F196)</f>
        <v>14.787922312557974</v>
      </c>
    </row>
    <row r="16" spans="1:14" x14ac:dyDescent="0.25">
      <c r="A16" t="s">
        <v>4</v>
      </c>
      <c r="B16" t="s">
        <v>10</v>
      </c>
      <c r="C16">
        <f>AVERAGE('Data set'!D197:D211)</f>
        <v>112.51032865632494</v>
      </c>
      <c r="D16">
        <f>_xlfn.STDEV.S('Data set'!D197:D211)</f>
        <v>17.739236653294526</v>
      </c>
      <c r="F16" t="s">
        <v>4</v>
      </c>
      <c r="G16" t="s">
        <v>10</v>
      </c>
      <c r="H16">
        <f>AVERAGE('Data set'!E197:E211)</f>
        <v>115.58101801945631</v>
      </c>
      <c r="I16">
        <f>_xlfn.STDEV.S('Data set'!E197:E211)</f>
        <v>18.620775490965809</v>
      </c>
      <c r="K16" t="s">
        <v>4</v>
      </c>
      <c r="L16" t="s">
        <v>10</v>
      </c>
      <c r="M16">
        <f>AVERAGE('Data set'!F197:F211)</f>
        <v>3.0706893631313665</v>
      </c>
      <c r="N16">
        <f>_xlfn.STDEV.S('Data set'!F197:F211)</f>
        <v>15.432082350032665</v>
      </c>
    </row>
    <row r="17" spans="1:14" x14ac:dyDescent="0.25">
      <c r="A17" t="s">
        <v>5</v>
      </c>
      <c r="B17" t="s">
        <v>10</v>
      </c>
      <c r="C17">
        <f>AVERAGE('Data set'!D212:D225)</f>
        <v>119.30179197750695</v>
      </c>
      <c r="D17">
        <f>_xlfn.STDEV.S('Data set'!D212:D225)</f>
        <v>28.711335906354332</v>
      </c>
      <c r="F17" t="s">
        <v>5</v>
      </c>
      <c r="G17" t="s">
        <v>10</v>
      </c>
      <c r="H17">
        <f>AVERAGE('Data set'!E212:E225)</f>
        <v>123.30315437706987</v>
      </c>
      <c r="I17">
        <f>_xlfn.STDEV.S('Data set'!E212:E225)</f>
        <v>23.600031987745727</v>
      </c>
      <c r="K17" t="s">
        <v>5</v>
      </c>
      <c r="L17" t="s">
        <v>10</v>
      </c>
      <c r="M17">
        <f>AVERAGE('Data set'!F212:F225)</f>
        <v>4.0013623995629075</v>
      </c>
      <c r="N17">
        <f>_xlfn.STDEV.S('Data set'!F212:F225)</f>
        <v>13.588863016591315</v>
      </c>
    </row>
    <row r="18" spans="1:14" x14ac:dyDescent="0.25">
      <c r="A18" t="s">
        <v>6</v>
      </c>
      <c r="B18" t="s">
        <v>10</v>
      </c>
      <c r="C18">
        <f>AVERAGE('Data set'!D227:D241)</f>
        <v>115.44659543016238</v>
      </c>
      <c r="D18">
        <f>_xlfn.STDEV.S('Data set'!D227:D241)</f>
        <v>24.653687521102267</v>
      </c>
      <c r="F18" t="s">
        <v>6</v>
      </c>
      <c r="G18" t="s">
        <v>10</v>
      </c>
      <c r="H18">
        <f>AVERAGE('Data set'!E227:E241)</f>
        <v>122.43650254080553</v>
      </c>
      <c r="I18">
        <f>_xlfn.STDEV.S('Data set'!E227:E241)</f>
        <v>20.693571955828524</v>
      </c>
      <c r="K18" t="s">
        <v>6</v>
      </c>
      <c r="L18" t="s">
        <v>10</v>
      </c>
      <c r="M18">
        <f>AVERAGE('Data set'!F227:F241)</f>
        <v>6.9899071106431725</v>
      </c>
      <c r="N18">
        <f>_xlfn.STDEV.S('Data set'!F227:F241)</f>
        <v>14.612309792522904</v>
      </c>
    </row>
    <row r="19" spans="1:14" x14ac:dyDescent="0.25">
      <c r="A19" t="s">
        <v>3</v>
      </c>
      <c r="B19" t="s">
        <v>11</v>
      </c>
      <c r="C19">
        <f>AVERAGE('Data set'!D242:D256)</f>
        <v>111.55578658410353</v>
      </c>
      <c r="D19">
        <f>_xlfn.STDEV.S('Data set'!D242:D256)</f>
        <v>17.914378280279127</v>
      </c>
      <c r="F19" t="s">
        <v>3</v>
      </c>
      <c r="G19" t="s">
        <v>11</v>
      </c>
      <c r="H19">
        <f>AVERAGE('Data set'!E242:E256)</f>
        <v>120.91840151543722</v>
      </c>
      <c r="I19">
        <f>_xlfn.STDEV.S('Data set'!E242:E256)</f>
        <v>21.622062935187241</v>
      </c>
      <c r="K19" t="s">
        <v>3</v>
      </c>
      <c r="L19" t="s">
        <v>11</v>
      </c>
      <c r="M19">
        <f>AVERAGE('Data set'!F242:F256)</f>
        <v>9.362614931333713</v>
      </c>
      <c r="N19">
        <f>_xlfn.STDEV.S('Data set'!F242:F256)</f>
        <v>12.118351144452035</v>
      </c>
    </row>
    <row r="20" spans="1:14" x14ac:dyDescent="0.25">
      <c r="A20" t="s">
        <v>4</v>
      </c>
      <c r="B20" t="s">
        <v>11</v>
      </c>
      <c r="C20">
        <f>AVERAGE('Data set'!D257:D271)</f>
        <v>111.72428454207738</v>
      </c>
      <c r="D20">
        <f>_xlfn.STDEV.S('Data set'!D257:D271)</f>
        <v>18.250950967646897</v>
      </c>
      <c r="F20" t="s">
        <v>4</v>
      </c>
      <c r="G20" t="s">
        <v>11</v>
      </c>
      <c r="H20">
        <f>AVERAGE('Data set'!E257:E271)</f>
        <v>117.0752888947045</v>
      </c>
      <c r="I20">
        <f>_xlfn.STDEV.S('Data set'!E257:E271)</f>
        <v>18.485545301448781</v>
      </c>
      <c r="K20" t="s">
        <v>4</v>
      </c>
      <c r="L20" t="s">
        <v>11</v>
      </c>
      <c r="M20">
        <f>AVERAGE('Data set'!F257:F271)</f>
        <v>5.3510043526271351</v>
      </c>
      <c r="N20">
        <f>_xlfn.STDEV.S('Data set'!F257:F271)</f>
        <v>16.925003714206937</v>
      </c>
    </row>
    <row r="21" spans="1:14" x14ac:dyDescent="0.25">
      <c r="A21" t="s">
        <v>5</v>
      </c>
      <c r="B21" t="s">
        <v>11</v>
      </c>
      <c r="C21">
        <f>AVERAGE('Data set'!D272:D286)</f>
        <v>111.6547831826133</v>
      </c>
      <c r="D21">
        <f>_xlfn.STDEV.S('Data set'!D272:D286)</f>
        <v>23.002096653569424</v>
      </c>
      <c r="F21" t="s">
        <v>5</v>
      </c>
      <c r="G21" t="s">
        <v>11</v>
      </c>
      <c r="H21">
        <f>AVERAGE('Data set'!E272:E286)</f>
        <v>116.8676394805355</v>
      </c>
      <c r="I21">
        <f>_xlfn.STDEV.S('Data set'!E272:E286)</f>
        <v>23.462647869917387</v>
      </c>
      <c r="K21" t="s">
        <v>5</v>
      </c>
      <c r="L21" t="s">
        <v>11</v>
      </c>
      <c r="M21">
        <f>AVERAGE('Data set'!F272:F286)</f>
        <v>5.2128562979221966</v>
      </c>
      <c r="N21">
        <f>_xlfn.STDEV.S('Data set'!F272:F286)</f>
        <v>11.427531602636167</v>
      </c>
    </row>
    <row r="22" spans="1:14" x14ac:dyDescent="0.25">
      <c r="A22" t="s">
        <v>6</v>
      </c>
      <c r="B22" t="s">
        <v>11</v>
      </c>
      <c r="C22">
        <f>AVERAGE('Data set'!D287:D301)</f>
        <v>111.47912442738908</v>
      </c>
      <c r="D22">
        <f>_xlfn.STDEV.S('Data set'!D287:D301)</f>
        <v>17.536065386049493</v>
      </c>
      <c r="F22" t="s">
        <v>6</v>
      </c>
      <c r="G22" t="s">
        <v>11</v>
      </c>
      <c r="H22">
        <f>AVERAGE('Data set'!E287:E301)</f>
        <v>113.99514749324234</v>
      </c>
      <c r="I22">
        <f>_xlfn.STDEV.S('Data set'!E287:E301)</f>
        <v>18.114720776097691</v>
      </c>
      <c r="K22" t="s">
        <v>6</v>
      </c>
      <c r="L22" t="s">
        <v>11</v>
      </c>
      <c r="M22">
        <f>AVERAGE('Data set'!F287:F301)</f>
        <v>2.5160230658532812</v>
      </c>
      <c r="N22">
        <f>_xlfn.STDEV.S('Data set'!F287:F301)</f>
        <v>9.7431239468514281</v>
      </c>
    </row>
  </sheetData>
  <mergeCells count="3">
    <mergeCell ref="A1:D1"/>
    <mergeCell ref="F1:I1"/>
    <mergeCell ref="K1:N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Data set</vt:lpstr>
      <vt:lpstr>Descriptve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2022-06-03T16:46:22Z</dcterms:created>
  <dcterms:modified xsi:type="dcterms:W3CDTF">2022-06-06T12:45:11Z</dcterms:modified>
</cp:coreProperties>
</file>