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2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lmb/data/Carla&amp;Paula/AR_NSMB_dataplots/Final/"/>
    </mc:Choice>
  </mc:AlternateContent>
  <xr:revisionPtr revIDLastSave="0" documentId="13_ncr:1_{C895C4A7-BDAF-2441-8B22-D998C35A70CF}" xr6:coauthVersionLast="36" xr6:coauthVersionMax="47" xr10:uidLastSave="{00000000-0000-0000-0000-000000000000}"/>
  <bookViews>
    <workbookView xWindow="5560" yWindow="500" windowWidth="23240" windowHeight="16040" activeTab="1" xr2:uid="{B12CCE90-B143-B244-BFEA-A196155642EE}"/>
  </bookViews>
  <sheets>
    <sheet name="EDF6B" sheetId="1" r:id="rId1"/>
    <sheet name="EDF6C" sheetId="2" r:id="rId2"/>
  </sheets>
  <calcPr calcId="18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4" i="2" l="1"/>
  <c r="D24" i="2"/>
  <c r="B24" i="2"/>
</calcChain>
</file>

<file path=xl/sharedStrings.xml><?xml version="1.0" encoding="utf-8"?>
<sst xmlns="http://schemas.openxmlformats.org/spreadsheetml/2006/main" count="53" uniqueCount="28">
  <si>
    <t>AR-WT DMSO</t>
  </si>
  <si>
    <t>MED1</t>
  </si>
  <si>
    <t>MED10</t>
  </si>
  <si>
    <t>MED12</t>
  </si>
  <si>
    <t>MED13</t>
  </si>
  <si>
    <t>MED13L</t>
  </si>
  <si>
    <t>MED14</t>
  </si>
  <si>
    <t>MED15</t>
  </si>
  <si>
    <t>MED17</t>
  </si>
  <si>
    <t>MED20</t>
  </si>
  <si>
    <t>MED22</t>
  </si>
  <si>
    <t>MED23</t>
  </si>
  <si>
    <t>MED24</t>
  </si>
  <si>
    <t>MED27</t>
  </si>
  <si>
    <t>MED28</t>
  </si>
  <si>
    <t>MED30</t>
  </si>
  <si>
    <t>MED31</t>
  </si>
  <si>
    <t>MED4</t>
  </si>
  <si>
    <t>MED6</t>
  </si>
  <si>
    <t>MED7</t>
  </si>
  <si>
    <t>MED8</t>
  </si>
  <si>
    <t>MED9</t>
  </si>
  <si>
    <t>AR-WT-1ae</t>
  </si>
  <si>
    <t>AR-WT-EPI</t>
  </si>
  <si>
    <t xml:space="preserve">Total </t>
  </si>
  <si>
    <t>Log10</t>
  </si>
  <si>
    <t>Significance (P-value)</t>
  </si>
  <si>
    <t>Sourced from Supp table 2 - Small Mol Inh BioiD pivot table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</si>
</sst>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BDD7EE"/>
        <bgColor rgb="FFDDEBF7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7" tint="0.79998168889431442"/>
        <bgColor theme="4" tint="0.79998168889431442"/>
      </patternFill>
    </fill>
    <fill>
      <patternFill patternType="solid">
        <fgColor theme="9" tint="0.59999389629810485"/>
        <bgColor theme="4" tint="0.79998168889431442"/>
      </patternFill>
    </fill>
  </fills>
  <borders count="2">
    <border>
      <left/>
      <right/>
      <top/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0" xfId="0" applyFont="1"/>
    <xf numFmtId="0" fontId="3" fillId="2" borderId="0" xfId="0" applyFont="1" applyFill="1"/>
    <xf numFmtId="0" fontId="2" fillId="0" borderId="0" xfId="0" applyFont="1" applyAlignment="1">
      <alignment horizontal="left"/>
    </xf>
    <xf numFmtId="0" fontId="2" fillId="0" borderId="1" xfId="0" applyFont="1" applyBorder="1"/>
    <xf numFmtId="0" fontId="0" fillId="0" borderId="0" xfId="0" applyBorder="1"/>
    <xf numFmtId="0" fontId="4" fillId="3" borderId="0" xfId="0" applyFont="1" applyFill="1" applyBorder="1"/>
    <xf numFmtId="0" fontId="4" fillId="4" borderId="0" xfId="0" applyFont="1" applyFill="1" applyBorder="1"/>
    <xf numFmtId="0" fontId="4" fillId="5" borderId="0" xfId="0" applyFont="1" applyFill="1" applyBorder="1"/>
    <xf numFmtId="0" fontId="0" fillId="0" borderId="0" xfId="0" applyBorder="1" applyAlignment="1">
      <alignment horizontal="left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Fill="1" applyBorder="1"/>
    <xf numFmtId="0" fontId="1" fillId="0" borderId="0" xfId="0" applyFont="1" applyBorder="1" applyAlignment="1">
      <alignment horizontal="left"/>
    </xf>
    <xf numFmtId="0" fontId="1" fillId="0" borderId="0" xfId="0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33737-3681-744E-9839-86BB87881020}">
  <dimension ref="A1:C23"/>
  <sheetViews>
    <sheetView workbookViewId="0">
      <selection activeCell="C6" sqref="C6"/>
    </sheetView>
  </sheetViews>
  <sheetFormatPr baseColWidth="10" defaultRowHeight="16" x14ac:dyDescent="0.2"/>
  <sheetData>
    <row r="1" spans="1:3" x14ac:dyDescent="0.2">
      <c r="A1" t="s">
        <v>27</v>
      </c>
    </row>
    <row r="2" spans="1:3" x14ac:dyDescent="0.2">
      <c r="A2" s="1"/>
      <c r="B2" s="2" t="s">
        <v>0</v>
      </c>
      <c r="C2" s="1" t="s">
        <v>25</v>
      </c>
    </row>
    <row r="3" spans="1:3" x14ac:dyDescent="0.2">
      <c r="A3" s="3" t="s">
        <v>1</v>
      </c>
      <c r="B3" s="4">
        <v>69366631.200000003</v>
      </c>
      <c r="C3" s="1">
        <v>7.8411505999999997</v>
      </c>
    </row>
    <row r="4" spans="1:3" x14ac:dyDescent="0.2">
      <c r="A4" s="3" t="s">
        <v>2</v>
      </c>
      <c r="B4" s="4">
        <v>6880024.6399999997</v>
      </c>
      <c r="C4" s="1">
        <v>6.8375899899999997</v>
      </c>
    </row>
    <row r="5" spans="1:3" x14ac:dyDescent="0.2">
      <c r="A5" s="3" t="s">
        <v>3</v>
      </c>
      <c r="B5" s="4">
        <v>102142980</v>
      </c>
      <c r="C5" s="1">
        <v>8.0092085199999996</v>
      </c>
    </row>
    <row r="6" spans="1:3" x14ac:dyDescent="0.2">
      <c r="A6" s="3" t="s">
        <v>4</v>
      </c>
      <c r="B6" s="4">
        <v>5824748.4299999997</v>
      </c>
      <c r="C6" s="1">
        <v>6.7652771700000001</v>
      </c>
    </row>
    <row r="7" spans="1:3" x14ac:dyDescent="0.2">
      <c r="A7" s="3" t="s">
        <v>5</v>
      </c>
      <c r="B7" s="4">
        <v>2247467.6800000002</v>
      </c>
      <c r="C7" s="1">
        <v>6.3516934599999999</v>
      </c>
    </row>
    <row r="8" spans="1:3" x14ac:dyDescent="0.2">
      <c r="A8" s="3" t="s">
        <v>6</v>
      </c>
      <c r="B8" s="4">
        <v>28482761.300000001</v>
      </c>
      <c r="C8" s="1">
        <v>7.4545820899999997</v>
      </c>
    </row>
    <row r="9" spans="1:3" x14ac:dyDescent="0.2">
      <c r="A9" s="3" t="s">
        <v>7</v>
      </c>
      <c r="B9" s="4">
        <v>271519947</v>
      </c>
      <c r="C9" s="1">
        <v>8.4338017399999998</v>
      </c>
    </row>
    <row r="10" spans="1:3" x14ac:dyDescent="0.2">
      <c r="A10" s="3" t="s">
        <v>8</v>
      </c>
      <c r="B10" s="4">
        <v>68415015.799999997</v>
      </c>
      <c r="C10" s="1">
        <v>7.8351514299999998</v>
      </c>
    </row>
    <row r="11" spans="1:3" x14ac:dyDescent="0.2">
      <c r="A11" s="3" t="s">
        <v>9</v>
      </c>
      <c r="B11" s="4">
        <v>13433112.9</v>
      </c>
      <c r="C11" s="1">
        <v>7.1281766700000002</v>
      </c>
    </row>
    <row r="12" spans="1:3" x14ac:dyDescent="0.2">
      <c r="A12" s="3" t="s">
        <v>10</v>
      </c>
      <c r="B12" s="4">
        <v>15213164.4</v>
      </c>
      <c r="C12" s="1">
        <v>7.1822195600000001</v>
      </c>
    </row>
    <row r="13" spans="1:3" x14ac:dyDescent="0.2">
      <c r="A13" s="3" t="s">
        <v>11</v>
      </c>
      <c r="B13" s="4">
        <v>917055344</v>
      </c>
      <c r="C13" s="1">
        <v>8.9623955500000001</v>
      </c>
    </row>
    <row r="14" spans="1:3" x14ac:dyDescent="0.2">
      <c r="A14" s="3" t="s">
        <v>12</v>
      </c>
      <c r="B14" s="4">
        <v>9912231.6699999999</v>
      </c>
      <c r="C14" s="1">
        <v>6.9961714400000004</v>
      </c>
    </row>
    <row r="15" spans="1:3" x14ac:dyDescent="0.2">
      <c r="A15" s="3" t="s">
        <v>13</v>
      </c>
      <c r="B15" s="4">
        <v>60515324.799999997</v>
      </c>
      <c r="C15" s="1">
        <v>7.7818653700000002</v>
      </c>
    </row>
    <row r="16" spans="1:3" x14ac:dyDescent="0.2">
      <c r="A16" s="3" t="s">
        <v>14</v>
      </c>
      <c r="B16" s="4">
        <v>10281981.9</v>
      </c>
      <c r="C16" s="1">
        <v>7.0120768399999998</v>
      </c>
    </row>
    <row r="17" spans="1:3" x14ac:dyDescent="0.2">
      <c r="A17" s="3" t="s">
        <v>15</v>
      </c>
      <c r="B17" s="4">
        <v>10904732.5</v>
      </c>
      <c r="C17" s="1">
        <v>7.0376150099999997</v>
      </c>
    </row>
    <row r="18" spans="1:3" x14ac:dyDescent="0.2">
      <c r="A18" s="3" t="s">
        <v>16</v>
      </c>
      <c r="B18" s="4">
        <v>1853258.07</v>
      </c>
      <c r="C18" s="1">
        <v>6.2679359000000003</v>
      </c>
    </row>
    <row r="19" spans="1:3" x14ac:dyDescent="0.2">
      <c r="A19" s="3" t="s">
        <v>17</v>
      </c>
      <c r="B19" s="4">
        <v>46040653</v>
      </c>
      <c r="C19" s="1">
        <v>7.6631414800000002</v>
      </c>
    </row>
    <row r="20" spans="1:3" x14ac:dyDescent="0.2">
      <c r="A20" s="3" t="s">
        <v>18</v>
      </c>
      <c r="B20" s="4">
        <v>15352116</v>
      </c>
      <c r="C20" s="1">
        <v>7.1861682399999998</v>
      </c>
    </row>
    <row r="21" spans="1:3" x14ac:dyDescent="0.2">
      <c r="A21" s="3" t="s">
        <v>19</v>
      </c>
      <c r="B21" s="4">
        <v>11541947.800000001</v>
      </c>
      <c r="C21" s="1">
        <v>7.0622790999999996</v>
      </c>
    </row>
    <row r="22" spans="1:3" x14ac:dyDescent="0.2">
      <c r="A22" s="3" t="s">
        <v>20</v>
      </c>
      <c r="B22" s="4">
        <v>53238665.600000001</v>
      </c>
      <c r="C22" s="1">
        <v>7.7262271599999996</v>
      </c>
    </row>
    <row r="23" spans="1:3" x14ac:dyDescent="0.2">
      <c r="A23" s="3" t="s">
        <v>21</v>
      </c>
      <c r="B23" s="4">
        <v>12643505.300000001</v>
      </c>
      <c r="C23" s="1">
        <v>7.1018675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2C6FDC-F95E-B54E-824F-17EE995F6B63}">
  <dimension ref="A1:F24"/>
  <sheetViews>
    <sheetView tabSelected="1" workbookViewId="0">
      <selection activeCell="B3" sqref="B3"/>
    </sheetView>
  </sheetViews>
  <sheetFormatPr baseColWidth="10" defaultRowHeight="16" x14ac:dyDescent="0.2"/>
  <cols>
    <col min="2" max="2" width="9.33203125" customWidth="1"/>
    <col min="3" max="4" width="8.83203125" customWidth="1"/>
  </cols>
  <sheetData>
    <row r="1" spans="1:6" x14ac:dyDescent="0.2">
      <c r="A1" t="s">
        <v>27</v>
      </c>
    </row>
    <row r="2" spans="1:6" x14ac:dyDescent="0.2">
      <c r="A2" s="5"/>
      <c r="B2" s="6" t="s">
        <v>0</v>
      </c>
      <c r="C2" s="7" t="s">
        <v>22</v>
      </c>
      <c r="D2" s="8" t="s">
        <v>23</v>
      </c>
    </row>
    <row r="3" spans="1:6" x14ac:dyDescent="0.2">
      <c r="A3" s="9" t="s">
        <v>1</v>
      </c>
      <c r="B3" s="5">
        <v>69366631.156241402</v>
      </c>
      <c r="C3" s="5">
        <v>22700894.5895987</v>
      </c>
      <c r="D3" s="5">
        <v>39965006.402272411</v>
      </c>
      <c r="E3" s="10"/>
      <c r="F3" s="10"/>
    </row>
    <row r="4" spans="1:6" x14ac:dyDescent="0.2">
      <c r="A4" s="9" t="s">
        <v>2</v>
      </c>
      <c r="B4" s="5">
        <v>6880024.6420334736</v>
      </c>
      <c r="C4" s="5">
        <v>1008383.694327543</v>
      </c>
      <c r="D4" s="5">
        <v>10413472.095413661</v>
      </c>
      <c r="E4" s="10"/>
      <c r="F4" s="10"/>
    </row>
    <row r="5" spans="1:6" x14ac:dyDescent="0.2">
      <c r="A5" s="9" t="s">
        <v>3</v>
      </c>
      <c r="B5" s="5">
        <v>102142979.81123739</v>
      </c>
      <c r="C5" s="5">
        <v>43321677.0775446</v>
      </c>
      <c r="D5" s="5">
        <v>84679874.165917099</v>
      </c>
      <c r="E5" s="1"/>
      <c r="F5" s="11"/>
    </row>
    <row r="6" spans="1:6" x14ac:dyDescent="0.2">
      <c r="A6" s="9" t="s">
        <v>4</v>
      </c>
      <c r="B6" s="5">
        <v>5824748.4296077034</v>
      </c>
      <c r="C6" s="12">
        <v>0</v>
      </c>
      <c r="D6" s="5">
        <v>5596066.4001150802</v>
      </c>
    </row>
    <row r="7" spans="1:6" x14ac:dyDescent="0.2">
      <c r="A7" s="9" t="s">
        <v>5</v>
      </c>
      <c r="B7" s="5">
        <v>2247467.6846962781</v>
      </c>
      <c r="C7" s="12">
        <v>0</v>
      </c>
      <c r="D7" s="5">
        <v>6671875.2767661959</v>
      </c>
    </row>
    <row r="8" spans="1:6" x14ac:dyDescent="0.2">
      <c r="A8" s="9" t="s">
        <v>6</v>
      </c>
      <c r="B8" s="5">
        <v>28482761.308356799</v>
      </c>
      <c r="C8" s="5">
        <v>4333218.9061359419</v>
      </c>
      <c r="D8" s="5">
        <v>39849426.445498787</v>
      </c>
    </row>
    <row r="9" spans="1:6" x14ac:dyDescent="0.2">
      <c r="A9" s="9" t="s">
        <v>7</v>
      </c>
      <c r="B9" s="5">
        <v>271519947.25689971</v>
      </c>
      <c r="C9" s="5">
        <v>200529262.09260669</v>
      </c>
      <c r="D9" s="5">
        <v>180614912.91619289</v>
      </c>
    </row>
    <row r="10" spans="1:6" x14ac:dyDescent="0.2">
      <c r="A10" s="9" t="s">
        <v>8</v>
      </c>
      <c r="B10" s="5">
        <v>68415015.838012233</v>
      </c>
      <c r="C10" s="5">
        <v>30513151.504516061</v>
      </c>
      <c r="D10" s="5">
        <v>50429164.266932957</v>
      </c>
    </row>
    <row r="11" spans="1:6" x14ac:dyDescent="0.2">
      <c r="A11" s="9" t="s">
        <v>9</v>
      </c>
      <c r="B11" s="5">
        <v>13433112.906609699</v>
      </c>
      <c r="C11" s="5">
        <v>7303981.1693553636</v>
      </c>
      <c r="D11" s="5">
        <v>14418000.85533235</v>
      </c>
    </row>
    <row r="12" spans="1:6" x14ac:dyDescent="0.2">
      <c r="A12" s="9" t="s">
        <v>10</v>
      </c>
      <c r="B12" s="5">
        <v>15213164.44133723</v>
      </c>
      <c r="C12" s="5">
        <v>8065006.3105141371</v>
      </c>
      <c r="D12" s="5">
        <v>7640870.7647075653</v>
      </c>
    </row>
    <row r="13" spans="1:6" x14ac:dyDescent="0.2">
      <c r="A13" s="9" t="s">
        <v>11</v>
      </c>
      <c r="B13" s="5">
        <v>917055343.9492389</v>
      </c>
      <c r="C13" s="5">
        <v>735173053.41604757</v>
      </c>
      <c r="D13" s="5">
        <v>1168419276.629925</v>
      </c>
    </row>
    <row r="14" spans="1:6" x14ac:dyDescent="0.2">
      <c r="A14" s="9" t="s">
        <v>12</v>
      </c>
      <c r="B14" s="5">
        <v>9912231.6738892384</v>
      </c>
      <c r="C14" s="5">
        <v>13640891.81251942</v>
      </c>
      <c r="D14" s="5">
        <v>21192261.070767328</v>
      </c>
    </row>
    <row r="15" spans="1:6" x14ac:dyDescent="0.2">
      <c r="A15" s="9" t="s">
        <v>13</v>
      </c>
      <c r="B15" s="5">
        <v>60515324.820783712</v>
      </c>
      <c r="C15" s="5">
        <v>29835804.371557739</v>
      </c>
      <c r="D15" s="5">
        <v>41020286.889344312</v>
      </c>
    </row>
    <row r="16" spans="1:6" x14ac:dyDescent="0.2">
      <c r="A16" s="9" t="s">
        <v>14</v>
      </c>
      <c r="B16" s="5">
        <v>10281981.93109603</v>
      </c>
      <c r="C16" s="5">
        <v>3756559.1826060619</v>
      </c>
      <c r="D16" s="5">
        <v>7437017.8380412105</v>
      </c>
    </row>
    <row r="17" spans="1:6" x14ac:dyDescent="0.2">
      <c r="A17" s="9" t="s">
        <v>15</v>
      </c>
      <c r="B17" s="5">
        <v>10904732.45770343</v>
      </c>
      <c r="C17" s="5">
        <v>13793451.76918075</v>
      </c>
      <c r="D17" s="5">
        <v>9157447.2125145141</v>
      </c>
    </row>
    <row r="18" spans="1:6" x14ac:dyDescent="0.2">
      <c r="A18" s="9" t="s">
        <v>16</v>
      </c>
      <c r="B18" s="5">
        <v>1853258.0739656659</v>
      </c>
      <c r="C18" s="12">
        <v>0</v>
      </c>
      <c r="D18" s="5">
        <v>3788171.6679022098</v>
      </c>
    </row>
    <row r="19" spans="1:6" x14ac:dyDescent="0.2">
      <c r="A19" s="9" t="s">
        <v>17</v>
      </c>
      <c r="B19" s="5">
        <v>46040653.040684</v>
      </c>
      <c r="C19" s="5">
        <v>50124048.684954211</v>
      </c>
      <c r="D19" s="5">
        <v>58790012.010816641</v>
      </c>
    </row>
    <row r="20" spans="1:6" x14ac:dyDescent="0.2">
      <c r="A20" s="9" t="s">
        <v>18</v>
      </c>
      <c r="B20" s="5">
        <v>15352115.96609793</v>
      </c>
      <c r="C20" s="5">
        <v>5708660.4922482073</v>
      </c>
      <c r="D20" s="5">
        <v>9821075.6462086737</v>
      </c>
    </row>
    <row r="21" spans="1:6" x14ac:dyDescent="0.2">
      <c r="A21" s="9" t="s">
        <v>19</v>
      </c>
      <c r="B21" s="5">
        <v>11541947.773021661</v>
      </c>
      <c r="C21" s="12">
        <v>0</v>
      </c>
      <c r="D21" s="5">
        <v>8404140.132080812</v>
      </c>
    </row>
    <row r="22" spans="1:6" x14ac:dyDescent="0.2">
      <c r="A22" s="9" t="s">
        <v>20</v>
      </c>
      <c r="B22" s="5">
        <v>53238665.552259088</v>
      </c>
      <c r="C22" s="5">
        <v>20197612.903257921</v>
      </c>
      <c r="D22" s="5">
        <v>23414095.200611372</v>
      </c>
      <c r="E22" s="14" t="s">
        <v>26</v>
      </c>
      <c r="F22" s="14"/>
    </row>
    <row r="23" spans="1:6" x14ac:dyDescent="0.2">
      <c r="A23" s="9" t="s">
        <v>21</v>
      </c>
      <c r="B23" s="5">
        <v>12643505.34577639</v>
      </c>
      <c r="C23" s="12">
        <v>0</v>
      </c>
      <c r="D23" s="5">
        <v>10724053.15132799</v>
      </c>
      <c r="E23" s="7" t="s">
        <v>22</v>
      </c>
      <c r="F23" s="8" t="s">
        <v>23</v>
      </c>
    </row>
    <row r="24" spans="1:6" x14ac:dyDescent="0.2">
      <c r="A24" s="13" t="s">
        <v>24</v>
      </c>
      <c r="B24" s="5">
        <f>SUM(B3:B23)</f>
        <v>1732865614.0595472</v>
      </c>
      <c r="C24" s="5">
        <f t="shared" ref="C24:D24" si="0">SUM(C3:C23)</f>
        <v>1190005657.9769709</v>
      </c>
      <c r="D24" s="5">
        <f t="shared" si="0"/>
        <v>1802446507.0386891</v>
      </c>
      <c r="E24">
        <v>9.767949321877514E-3</v>
      </c>
      <c r="F24">
        <v>0.80612802157625718</v>
      </c>
    </row>
  </sheetData>
  <mergeCells count="1">
    <mergeCell ref="E22:F2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EDF6B</vt:lpstr>
      <vt:lpstr>EDF6C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Backup</dc:creator>
  <cp:lastModifiedBy>Microsoft Office User</cp:lastModifiedBy>
  <dcterms:created xsi:type="dcterms:W3CDTF">2023-07-25T09:30:52Z</dcterms:created>
  <dcterms:modified xsi:type="dcterms:W3CDTF">2023-07-27T10:03:52Z</dcterms:modified>
</cp:coreProperties>
</file>