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HDCA文章投稿\文章投稿\20230813\"/>
    </mc:Choice>
  </mc:AlternateContent>
  <xr:revisionPtr revIDLastSave="0" documentId="13_ncr:1_{45ECCFE4-55C2-4ED1-83F6-F019B1243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g1" sheetId="1" r:id="rId1"/>
    <sheet name="Fig2" sheetId="3" r:id="rId2"/>
    <sheet name="Fig3" sheetId="4" r:id="rId3"/>
    <sheet name="Fig4" sheetId="5" r:id="rId4"/>
    <sheet name="Fig5" sheetId="20" r:id="rId5"/>
    <sheet name="Fig6" sheetId="7" r:id="rId6"/>
    <sheet name="Fig7" sheetId="8" r:id="rId7"/>
    <sheet name="FigS1" sheetId="9" r:id="rId8"/>
    <sheet name="FigS2" sheetId="10" r:id="rId9"/>
    <sheet name="FigS3" sheetId="11" r:id="rId10"/>
    <sheet name="FigS4" sheetId="12" r:id="rId11"/>
    <sheet name="FigS5" sheetId="16" r:id="rId12"/>
    <sheet name="FigS6" sheetId="13" r:id="rId13"/>
    <sheet name="FigS7" sheetId="14" r:id="rId14"/>
    <sheet name="FigS8" sheetId="15" r:id="rId15"/>
    <sheet name="FigS11" sheetId="17" r:id="rId16"/>
    <sheet name="FigS13" sheetId="19" r:id="rId17"/>
    <sheet name="FigS14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2" l="1"/>
  <c r="S14" i="12"/>
  <c r="R14" i="12"/>
  <c r="Q14" i="12"/>
  <c r="S13" i="12"/>
  <c r="R13" i="12"/>
  <c r="Q13" i="12"/>
  <c r="S12" i="12"/>
  <c r="R12" i="12"/>
  <c r="Q12" i="12"/>
  <c r="S11" i="12"/>
  <c r="R11" i="12"/>
  <c r="Q11" i="12"/>
</calcChain>
</file>

<file path=xl/sharedStrings.xml><?xml version="1.0" encoding="utf-8"?>
<sst xmlns="http://schemas.openxmlformats.org/spreadsheetml/2006/main" count="1016" uniqueCount="325">
  <si>
    <t>Fig1c</t>
  </si>
  <si>
    <t>Health</t>
  </si>
  <si>
    <t>NAFLD</t>
  </si>
  <si>
    <t>Fig1d</t>
  </si>
  <si>
    <t>Fig1e</t>
  </si>
  <si>
    <t>Fig1f</t>
  </si>
  <si>
    <t>Fig1g</t>
  </si>
  <si>
    <t>Fig1h</t>
  </si>
  <si>
    <t>Fig1j</t>
  </si>
  <si>
    <t>HDCA</t>
  </si>
  <si>
    <t>ALT</t>
  </si>
  <si>
    <t>AST</t>
  </si>
  <si>
    <t>CAP score</t>
  </si>
  <si>
    <t>HCA</t>
  </si>
  <si>
    <t>Fig1k</t>
  </si>
  <si>
    <t>Serum</t>
  </si>
  <si>
    <t>Liver</t>
  </si>
  <si>
    <t>SI content</t>
  </si>
  <si>
    <t>Cecum content</t>
  </si>
  <si>
    <t>Colon content</t>
  </si>
  <si>
    <t>Fig1l</t>
  </si>
  <si>
    <t>THDCA</t>
  </si>
  <si>
    <t>THCA</t>
  </si>
  <si>
    <t>Fig1m</t>
  </si>
  <si>
    <t>GHCA</t>
  </si>
  <si>
    <t>Control</t>
  </si>
  <si>
    <t>HFHS</t>
  </si>
  <si>
    <t>Fig2b</t>
  </si>
  <si>
    <t>Body weight</t>
  </si>
  <si>
    <t>Liver weight</t>
  </si>
  <si>
    <t>Liver index</t>
  </si>
  <si>
    <t>1w</t>
  </si>
  <si>
    <t>2w</t>
  </si>
  <si>
    <t>3w</t>
  </si>
  <si>
    <t>4w</t>
  </si>
  <si>
    <t>5w</t>
  </si>
  <si>
    <t>6w</t>
  </si>
  <si>
    <t>7w</t>
  </si>
  <si>
    <t>8w</t>
  </si>
  <si>
    <t>9w</t>
  </si>
  <si>
    <t>10w</t>
  </si>
  <si>
    <t>11w</t>
  </si>
  <si>
    <t>12w</t>
  </si>
  <si>
    <t>Fig2e</t>
  </si>
  <si>
    <t>Steatosis</t>
  </si>
  <si>
    <t>Inflammation</t>
  </si>
  <si>
    <t>NAFLD activity score</t>
  </si>
  <si>
    <t>Fig2f</t>
  </si>
  <si>
    <t>Liver TG</t>
  </si>
  <si>
    <t>Serum ALT</t>
  </si>
  <si>
    <t>Serum AST</t>
  </si>
  <si>
    <t>Fig2g</t>
  </si>
  <si>
    <t>Liver TNF-α</t>
  </si>
  <si>
    <t>Liver IL-6</t>
  </si>
  <si>
    <t>Liver IL-β</t>
  </si>
  <si>
    <t>Fig2h</t>
  </si>
  <si>
    <t>Fasting blood glucose</t>
  </si>
  <si>
    <t>Fasting insulin</t>
  </si>
  <si>
    <t>HOMA-IR</t>
  </si>
  <si>
    <t>Fig2i</t>
  </si>
  <si>
    <t>ipGTT</t>
  </si>
  <si>
    <t>0min</t>
  </si>
  <si>
    <t>AUC of ipGTT</t>
  </si>
  <si>
    <t>15min</t>
  </si>
  <si>
    <t>30min</t>
  </si>
  <si>
    <t>60min</t>
  </si>
  <si>
    <t>90min</t>
  </si>
  <si>
    <t>120min</t>
  </si>
  <si>
    <t>ipITT</t>
  </si>
  <si>
    <t>AUC of ipITT</t>
  </si>
  <si>
    <t>Fig3i</t>
  </si>
  <si>
    <t>Protein expression</t>
  </si>
  <si>
    <t>CD36</t>
  </si>
  <si>
    <t>FABP1</t>
  </si>
  <si>
    <t>CPT1A</t>
  </si>
  <si>
    <t>CPT2</t>
  </si>
  <si>
    <t>ACADM</t>
  </si>
  <si>
    <t>ACADL</t>
  </si>
  <si>
    <t>ACADVL</t>
  </si>
  <si>
    <t>ECHS1</t>
  </si>
  <si>
    <t>HADHA</t>
  </si>
  <si>
    <t>HADHB</t>
  </si>
  <si>
    <t>ACAA2</t>
  </si>
  <si>
    <t>HMGCS2</t>
  </si>
  <si>
    <t>HMGCL</t>
  </si>
  <si>
    <t>BDH1</t>
  </si>
  <si>
    <t>Gene expression</t>
  </si>
  <si>
    <t>Cd36</t>
  </si>
  <si>
    <t>Fabp1</t>
  </si>
  <si>
    <t>Cpt1a</t>
  </si>
  <si>
    <t>Cpt2</t>
  </si>
  <si>
    <t>Acadm</t>
  </si>
  <si>
    <t>Acadl</t>
  </si>
  <si>
    <t>Acadvl</t>
  </si>
  <si>
    <t>Echs1</t>
  </si>
  <si>
    <t>Hadha</t>
  </si>
  <si>
    <t>Hadhb</t>
  </si>
  <si>
    <t>Acaa2</t>
  </si>
  <si>
    <t>Hmgcs2</t>
  </si>
  <si>
    <t>Hmgcl</t>
  </si>
  <si>
    <t>Bdh1</t>
  </si>
  <si>
    <t>Fig4a</t>
  </si>
  <si>
    <t>Total</t>
  </si>
  <si>
    <t>Nuclear</t>
  </si>
  <si>
    <t>Cytoplasmic</t>
  </si>
  <si>
    <t>Nuclear/Cytoplasmic</t>
  </si>
  <si>
    <t>Fig4c</t>
  </si>
  <si>
    <t>Fig4d</t>
  </si>
  <si>
    <t>p-p65</t>
  </si>
  <si>
    <t>p-p65/p65</t>
  </si>
  <si>
    <t>Fig4e</t>
  </si>
  <si>
    <t>Ccl2</t>
  </si>
  <si>
    <t>Ccl9</t>
  </si>
  <si>
    <t>Cxcl9</t>
  </si>
  <si>
    <t>Cxcl10</t>
  </si>
  <si>
    <t>Col3a1</t>
  </si>
  <si>
    <t>Col1a1</t>
  </si>
  <si>
    <t>Fig4f</t>
  </si>
  <si>
    <t>DMSO</t>
  </si>
  <si>
    <t>HDCA 20 μM</t>
  </si>
  <si>
    <t>HDCA 100 μM</t>
  </si>
  <si>
    <t>CPT1</t>
  </si>
  <si>
    <t>Fig4g</t>
  </si>
  <si>
    <t>HDCA 100μM</t>
  </si>
  <si>
    <t>Cxcl1</t>
  </si>
  <si>
    <t>Cxcl11</t>
  </si>
  <si>
    <t>Tnf-α</t>
  </si>
  <si>
    <t>Il-6</t>
  </si>
  <si>
    <t>Fig4h</t>
  </si>
  <si>
    <t>LPS</t>
  </si>
  <si>
    <t>LPS+HDCA50μM</t>
  </si>
  <si>
    <t>LPS+HDCA100μM</t>
  </si>
  <si>
    <t>Il-1β</t>
  </si>
  <si>
    <t>Fig5c</t>
  </si>
  <si>
    <t>WT control</t>
  </si>
  <si>
    <t>WT HDCA</t>
  </si>
  <si>
    <r>
      <rPr>
        <i/>
        <sz val="10"/>
        <rFont val="Arial"/>
        <family val="2"/>
      </rPr>
      <t>Pparα</t>
    </r>
    <r>
      <rPr>
        <i/>
        <vertAlign val="superscript"/>
        <sz val="10"/>
        <rFont val="Arial"/>
        <family val="2"/>
      </rPr>
      <t xml:space="preserve">-/- </t>
    </r>
    <r>
      <rPr>
        <sz val="10"/>
        <rFont val="Arial"/>
        <family val="2"/>
      </rPr>
      <t>control</t>
    </r>
  </si>
  <si>
    <r>
      <rPr>
        <i/>
        <sz val="10"/>
        <rFont val="Arial"/>
        <family val="2"/>
      </rPr>
      <t>Pparα</t>
    </r>
    <r>
      <rPr>
        <i/>
        <vertAlign val="superscript"/>
        <sz val="10"/>
        <rFont val="Arial"/>
        <family val="2"/>
      </rPr>
      <t>-/-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HDCA</t>
    </r>
  </si>
  <si>
    <t>Fig5d</t>
  </si>
  <si>
    <r>
      <rPr>
        <i/>
        <sz val="10"/>
        <rFont val="Arial"/>
        <family val="2"/>
      </rPr>
      <t>Pparα</t>
    </r>
    <r>
      <rPr>
        <i/>
        <vertAlign val="superscript"/>
        <sz val="10"/>
        <rFont val="Arial"/>
        <family val="2"/>
      </rPr>
      <t>-/-</t>
    </r>
    <r>
      <rPr>
        <sz val="10"/>
        <rFont val="Arial"/>
        <family val="2"/>
      </rPr>
      <t>control</t>
    </r>
  </si>
  <si>
    <r>
      <rPr>
        <i/>
        <sz val="10"/>
        <rFont val="Arial"/>
        <family val="2"/>
      </rPr>
      <t>Pparα</t>
    </r>
    <r>
      <rPr>
        <i/>
        <vertAlign val="superscript"/>
        <sz val="10"/>
        <rFont val="Arial"/>
        <family val="2"/>
      </rPr>
      <t>-/-</t>
    </r>
    <r>
      <rPr>
        <sz val="10"/>
        <rFont val="Arial"/>
        <family val="2"/>
      </rPr>
      <t>HDCA</t>
    </r>
  </si>
  <si>
    <t>Fig5e</t>
  </si>
  <si>
    <t>Fig5f</t>
  </si>
  <si>
    <t>Steatosis score</t>
  </si>
  <si>
    <t>inflammation score</t>
  </si>
  <si>
    <t>Fig5g</t>
  </si>
  <si>
    <t>Fig5h</t>
  </si>
  <si>
    <t>Fig5k</t>
  </si>
  <si>
    <r>
      <rPr>
        <i/>
        <sz val="10"/>
        <color rgb="FF000000"/>
        <rFont val="Arial"/>
        <family val="2"/>
      </rPr>
      <t>Pparα</t>
    </r>
    <r>
      <rPr>
        <i/>
        <vertAlign val="superscript"/>
        <sz val="10"/>
        <color rgb="FF000000"/>
        <rFont val="Arial"/>
        <family val="2"/>
      </rPr>
      <t xml:space="preserve">flox/flox </t>
    </r>
    <r>
      <rPr>
        <sz val="10"/>
        <color rgb="FF000000"/>
        <rFont val="Arial"/>
        <family val="2"/>
      </rPr>
      <t>Control</t>
    </r>
  </si>
  <si>
    <r>
      <rPr>
        <i/>
        <sz val="10"/>
        <color rgb="FF000000"/>
        <rFont val="Arial"/>
        <family val="2"/>
      </rPr>
      <t xml:space="preserve">Pparαflox/flox  </t>
    </r>
    <r>
      <rPr>
        <sz val="10"/>
        <color rgb="FF000000"/>
        <rFont val="Arial"/>
        <family val="2"/>
      </rPr>
      <t>HDCA</t>
    </r>
  </si>
  <si>
    <r>
      <rPr>
        <i/>
        <sz val="10"/>
        <color rgb="FF000000"/>
        <rFont val="Arial"/>
        <family val="2"/>
      </rPr>
      <t xml:space="preserve">Pparαhep-/- </t>
    </r>
    <r>
      <rPr>
        <sz val="10"/>
        <color rgb="FF000000"/>
        <rFont val="Arial"/>
        <family val="2"/>
      </rPr>
      <t>Control</t>
    </r>
  </si>
  <si>
    <r>
      <rPr>
        <i/>
        <sz val="10"/>
        <color rgb="FF000000"/>
        <rFont val="Arial"/>
        <family val="2"/>
      </rPr>
      <t>Pparα</t>
    </r>
    <r>
      <rPr>
        <i/>
        <vertAlign val="superscript"/>
        <sz val="10"/>
        <color rgb="FF000000"/>
        <rFont val="Arial"/>
        <family val="2"/>
      </rPr>
      <t xml:space="preserve">hep-/- </t>
    </r>
    <r>
      <rPr>
        <sz val="10"/>
        <color rgb="FF000000"/>
        <rFont val="Arial"/>
        <family val="2"/>
      </rPr>
      <t>HDCA</t>
    </r>
  </si>
  <si>
    <t>Fig5l</t>
  </si>
  <si>
    <r>
      <rPr>
        <i/>
        <sz val="10"/>
        <color rgb="FF000000"/>
        <rFont val="Arial"/>
        <family val="2"/>
      </rPr>
      <t>Pparα</t>
    </r>
    <r>
      <rPr>
        <i/>
        <vertAlign val="superscript"/>
        <sz val="10"/>
        <color rgb="FF000000"/>
        <rFont val="Arial"/>
        <family val="2"/>
      </rPr>
      <t>flox/flox</t>
    </r>
    <r>
      <rPr>
        <i/>
        <sz val="10"/>
        <color rgb="FF000000"/>
        <rFont val="Arial"/>
        <family val="2"/>
      </rPr>
      <t xml:space="preserve">  </t>
    </r>
    <r>
      <rPr>
        <sz val="10"/>
        <color rgb="FF000000"/>
        <rFont val="Arial"/>
        <family val="2"/>
      </rPr>
      <t>HDCA</t>
    </r>
  </si>
  <si>
    <r>
      <rPr>
        <i/>
        <sz val="10"/>
        <color rgb="FF000000"/>
        <rFont val="Arial"/>
        <family val="2"/>
      </rPr>
      <t>Pparα</t>
    </r>
    <r>
      <rPr>
        <i/>
        <vertAlign val="superscript"/>
        <sz val="10"/>
        <color rgb="FF000000"/>
        <rFont val="Arial"/>
        <family val="2"/>
      </rPr>
      <t>hep-/-</t>
    </r>
    <r>
      <rPr>
        <i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Control</t>
    </r>
  </si>
  <si>
    <t>Fig5m</t>
  </si>
  <si>
    <t>Fig5n</t>
  </si>
  <si>
    <t>Fig5o</t>
  </si>
  <si>
    <t>Fig5p</t>
  </si>
  <si>
    <t>Fig6a</t>
  </si>
  <si>
    <t>HDCA-20μM</t>
  </si>
  <si>
    <t>HDCA-100μM</t>
  </si>
  <si>
    <t>Cell Activity</t>
  </si>
  <si>
    <t>Firefly Luciferase</t>
  </si>
  <si>
    <t>Fig6b</t>
  </si>
  <si>
    <t>Gug</t>
  </si>
  <si>
    <t>Gug+HDCA</t>
  </si>
  <si>
    <t>Shp</t>
  </si>
  <si>
    <t>Cpt1</t>
  </si>
  <si>
    <t>Fig6d</t>
  </si>
  <si>
    <t>IPZ</t>
  </si>
  <si>
    <t>IPZ_HDCA</t>
  </si>
  <si>
    <t>LMB</t>
  </si>
  <si>
    <t>LMB_HDCA</t>
  </si>
  <si>
    <t>Fig6e</t>
  </si>
  <si>
    <t>Total CRM1</t>
  </si>
  <si>
    <t>Total RAN</t>
  </si>
  <si>
    <t>Nuclear CRM1</t>
  </si>
  <si>
    <t>Nuclear RAN</t>
  </si>
  <si>
    <t>Cytoplasmic CRM1</t>
  </si>
  <si>
    <t>Cytoplasmic RAN</t>
  </si>
  <si>
    <t>Fig6f</t>
  </si>
  <si>
    <t>Fig7c</t>
  </si>
  <si>
    <t>Fig7e</t>
  </si>
  <si>
    <t xml:space="preserve">HDCA </t>
  </si>
  <si>
    <t>45°C</t>
  </si>
  <si>
    <t>47.5°C</t>
  </si>
  <si>
    <t>50°C</t>
  </si>
  <si>
    <t>52.5°C</t>
  </si>
  <si>
    <t>55°C</t>
  </si>
  <si>
    <t>57.5°C</t>
  </si>
  <si>
    <t>60°C</t>
  </si>
  <si>
    <t>Fig7f</t>
  </si>
  <si>
    <t>Fig7g</t>
  </si>
  <si>
    <t>Fig7i</t>
  </si>
  <si>
    <t>PPARa/RAN
Duolink number per cell</t>
  </si>
  <si>
    <t>CRM1/RAN 
Duolink number per cell</t>
  </si>
  <si>
    <t>PPARa/CRM1
Duolink number per cell</t>
  </si>
  <si>
    <t>FigS1a</t>
  </si>
  <si>
    <t>FigS1b</t>
  </si>
  <si>
    <t>GCDCA</t>
  </si>
  <si>
    <t>CDCA</t>
  </si>
  <si>
    <t>DCA</t>
  </si>
  <si>
    <t>GUDCA</t>
  </si>
  <si>
    <t>βUDCA</t>
  </si>
  <si>
    <t>GCA</t>
  </si>
  <si>
    <t>GDCA</t>
  </si>
  <si>
    <t>GLCA-3S</t>
  </si>
  <si>
    <t>CA</t>
  </si>
  <si>
    <t>UDCA</t>
  </si>
  <si>
    <t>TCDCA</t>
  </si>
  <si>
    <t>GDCA-3S</t>
  </si>
  <si>
    <t>TCA</t>
  </si>
  <si>
    <t>TDCA</t>
  </si>
  <si>
    <t>GCDCA-3S</t>
  </si>
  <si>
    <t>βDCA</t>
  </si>
  <si>
    <t>7-KetoLCA</t>
  </si>
  <si>
    <t>TLCA-3S</t>
  </si>
  <si>
    <t>12-KetoLCA</t>
  </si>
  <si>
    <t>GLCA</t>
  </si>
  <si>
    <t>LCA</t>
  </si>
  <si>
    <t>LCA-3S</t>
  </si>
  <si>
    <t>isoLCA</t>
  </si>
  <si>
    <t>DCA-3Gln</t>
  </si>
  <si>
    <t>DHCA</t>
  </si>
  <si>
    <t>NorCA</t>
  </si>
  <si>
    <t>CDCA-3Gln</t>
  </si>
  <si>
    <t>DCA-3S</t>
  </si>
  <si>
    <t>apoCA</t>
  </si>
  <si>
    <t>12-DHCA</t>
  </si>
  <si>
    <t>muroCA</t>
  </si>
  <si>
    <t>6-KetoLCA</t>
  </si>
  <si>
    <t>dehydroLCA</t>
  </si>
  <si>
    <t>7-DHCA</t>
  </si>
  <si>
    <t>UCA</t>
  </si>
  <si>
    <t>3-DHCA</t>
  </si>
  <si>
    <t>βHDCA</t>
  </si>
  <si>
    <t>TUDCA</t>
  </si>
  <si>
    <t>NorDCA</t>
  </si>
  <si>
    <t>isoalloLCA</t>
  </si>
  <si>
    <t>UDCA-7S</t>
  </si>
  <si>
    <t>GHDCA</t>
  </si>
  <si>
    <t>TLCA</t>
  </si>
  <si>
    <t>FigS2a</t>
  </si>
  <si>
    <t>FigS2b</t>
  </si>
  <si>
    <t>FigS2c</t>
  </si>
  <si>
    <t>FigS2d</t>
  </si>
  <si>
    <t>FigS2e</t>
  </si>
  <si>
    <t>FigS2g</t>
  </si>
  <si>
    <t>FigS2h</t>
  </si>
  <si>
    <t>FigS2i</t>
  </si>
  <si>
    <t>FigS2j</t>
  </si>
  <si>
    <t>Inflammation score</t>
  </si>
  <si>
    <t>FigS2k</t>
  </si>
  <si>
    <t>FigS3a</t>
  </si>
  <si>
    <t>Conj/unconjugated BAs</t>
  </si>
  <si>
    <t>primary/secondary BAs</t>
  </si>
  <si>
    <t>12-OH/non-12-OH BAs</t>
  </si>
  <si>
    <t xml:space="preserve">Non-12-OH BAs </t>
  </si>
  <si>
    <t>TαMCA</t>
  </si>
  <si>
    <t>12-OH BAs</t>
  </si>
  <si>
    <t>αMCA</t>
  </si>
  <si>
    <t>TβMCA</t>
  </si>
  <si>
    <t>βMCA</t>
  </si>
  <si>
    <t>TwMCA</t>
  </si>
  <si>
    <t>wMCA</t>
  </si>
  <si>
    <t>FigS3b</t>
  </si>
  <si>
    <t>FigS3c</t>
  </si>
  <si>
    <t>FigS3d</t>
  </si>
  <si>
    <t>FigS3e</t>
  </si>
  <si>
    <t>FigS4a</t>
  </si>
  <si>
    <t>HDCA_L</t>
  </si>
  <si>
    <t>HDCA_M</t>
  </si>
  <si>
    <t>HDCA_H</t>
  </si>
  <si>
    <t>FigS4b</t>
  </si>
  <si>
    <t>FigS4c</t>
  </si>
  <si>
    <t>FigS4d</t>
  </si>
  <si>
    <t>FigS5a</t>
  </si>
  <si>
    <t>TaMCA</t>
  </si>
  <si>
    <t>aMCA</t>
  </si>
  <si>
    <t>TbMCA</t>
  </si>
  <si>
    <t>bMCA</t>
  </si>
  <si>
    <t>FigS5b</t>
  </si>
  <si>
    <t>FigS5c</t>
  </si>
  <si>
    <t>FigS6d</t>
  </si>
  <si>
    <t>Fecal TC</t>
  </si>
  <si>
    <t>Fecal TG</t>
  </si>
  <si>
    <t>Fecal NEFA</t>
  </si>
  <si>
    <t>FigS7b</t>
  </si>
  <si>
    <t>HFD</t>
  </si>
  <si>
    <t>FigS7c</t>
  </si>
  <si>
    <t>FigS8b</t>
  </si>
  <si>
    <t>FigS8c</t>
  </si>
  <si>
    <t>FigS8d</t>
  </si>
  <si>
    <t>FigS8e</t>
  </si>
  <si>
    <t>eWAT weight</t>
  </si>
  <si>
    <t>FigS8g</t>
  </si>
  <si>
    <t>FigS8h</t>
  </si>
  <si>
    <t>FigS8i</t>
  </si>
  <si>
    <t>FigS8j</t>
  </si>
  <si>
    <t>eWAT index</t>
  </si>
  <si>
    <t>BAT weight</t>
  </si>
  <si>
    <t>BAT index</t>
  </si>
  <si>
    <t>FigS8k</t>
  </si>
  <si>
    <t>FigS11</t>
  </si>
  <si>
    <t>BHB in serum</t>
  </si>
  <si>
    <t>FigS13</t>
  </si>
  <si>
    <t>nPPARα</t>
  </si>
  <si>
    <t>cPPARα</t>
  </si>
  <si>
    <t>FigS14b</t>
  </si>
  <si>
    <t>WT</t>
  </si>
  <si>
    <t>Pparα-/-</t>
  </si>
  <si>
    <t>FigS14c</t>
  </si>
  <si>
    <r>
      <rPr>
        <i/>
        <sz val="10"/>
        <rFont val="Arial"/>
        <family val="2"/>
      </rPr>
      <t>Pparα</t>
    </r>
    <r>
      <rPr>
        <i/>
        <vertAlign val="superscript"/>
        <sz val="10"/>
        <rFont val="Arial"/>
        <family val="2"/>
      </rPr>
      <t>-/-</t>
    </r>
  </si>
  <si>
    <t>mRNA expression of PPARα</t>
  </si>
  <si>
    <r>
      <rPr>
        <i/>
        <sz val="10"/>
        <rFont val="Arial"/>
        <family val="2"/>
      </rPr>
      <t>Ppara</t>
    </r>
    <r>
      <rPr>
        <i/>
        <vertAlign val="superscript"/>
        <sz val="10"/>
        <rFont val="Arial"/>
        <family val="2"/>
      </rPr>
      <t>flox/flox</t>
    </r>
  </si>
  <si>
    <r>
      <rPr>
        <i/>
        <sz val="10"/>
        <rFont val="Arial"/>
        <family val="2"/>
      </rPr>
      <t>Ppara</t>
    </r>
    <r>
      <rPr>
        <i/>
        <vertAlign val="superscript"/>
        <sz val="10"/>
        <rFont val="Arial"/>
        <family val="2"/>
      </rPr>
      <t>hep-/-</t>
    </r>
  </si>
  <si>
    <t>FigS14e</t>
  </si>
  <si>
    <t>FigS14g</t>
  </si>
  <si>
    <r>
      <rPr>
        <i/>
        <sz val="10"/>
        <rFont val="Arial"/>
        <family val="2"/>
      </rPr>
      <t>Pparα</t>
    </r>
    <r>
      <rPr>
        <i/>
        <vertAlign val="superscript"/>
        <sz val="10"/>
        <rFont val="Arial"/>
        <family val="2"/>
      </rPr>
      <t>flox/flox</t>
    </r>
    <r>
      <rPr>
        <i/>
        <sz val="10"/>
        <rFont val="Arial"/>
        <family val="2"/>
      </rPr>
      <t xml:space="preserve"> </t>
    </r>
  </si>
  <si>
    <r>
      <rPr>
        <i/>
        <sz val="10"/>
        <rFont val="Arial"/>
        <family val="2"/>
      </rPr>
      <t>Pparα</t>
    </r>
    <r>
      <rPr>
        <i/>
        <vertAlign val="superscript"/>
        <sz val="10"/>
        <rFont val="Arial"/>
        <family val="2"/>
      </rPr>
      <t>hep-/-</t>
    </r>
    <r>
      <rPr>
        <i/>
        <sz val="10"/>
        <rFont val="Arial"/>
        <family val="2"/>
      </rPr>
      <t xml:space="preserve"> </t>
    </r>
  </si>
  <si>
    <r>
      <rPr>
        <i/>
        <sz val="10"/>
        <rFont val="Arial"/>
        <family val="2"/>
      </rPr>
      <t>Pparα</t>
    </r>
    <r>
      <rPr>
        <i/>
        <vertAlign val="superscript"/>
        <sz val="10"/>
        <rFont val="Arial"/>
        <family val="2"/>
      </rPr>
      <t>flox/flox</t>
    </r>
  </si>
  <si>
    <r>
      <rPr>
        <i/>
        <sz val="10"/>
        <rFont val="Arial"/>
        <family val="2"/>
      </rPr>
      <t>Pparα</t>
    </r>
    <r>
      <rPr>
        <i/>
        <vertAlign val="superscript"/>
        <sz val="10"/>
        <rFont val="Arial"/>
        <family val="2"/>
      </rPr>
      <t>hep-/-</t>
    </r>
  </si>
  <si>
    <t>FigS14f</t>
  </si>
  <si>
    <t>Energy intake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</si>
</sst>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rgb="FF000000"/>
      <name val="Arial"/>
      <family val="2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vertAlign val="superscript"/>
      <sz val="10"/>
      <name val="Arial"/>
      <family val="2"/>
    </font>
    <font>
      <i/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7" fillId="0" borderId="0" xfId="0" applyFont="1"/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7" xfId="0" applyFont="1" applyBorder="1"/>
    <xf numFmtId="0" fontId="6" fillId="0" borderId="16" xfId="0" applyFont="1" applyBorder="1"/>
    <xf numFmtId="0" fontId="6" fillId="0" borderId="17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jpeg"/><Relationship Id="rId13" Type="http://schemas.openxmlformats.org/officeDocument/2006/relationships/image" Target="../media/image52.jpeg"/><Relationship Id="rId3" Type="http://schemas.openxmlformats.org/officeDocument/2006/relationships/image" Target="../media/image42.jpeg"/><Relationship Id="rId7" Type="http://schemas.openxmlformats.org/officeDocument/2006/relationships/image" Target="../media/image46.jpeg"/><Relationship Id="rId12" Type="http://schemas.openxmlformats.org/officeDocument/2006/relationships/image" Target="../media/image51.png"/><Relationship Id="rId17" Type="http://schemas.openxmlformats.org/officeDocument/2006/relationships/image" Target="../media/image56.jpeg"/><Relationship Id="rId2" Type="http://schemas.openxmlformats.org/officeDocument/2006/relationships/image" Target="../media/image41.jpeg"/><Relationship Id="rId16" Type="http://schemas.openxmlformats.org/officeDocument/2006/relationships/image" Target="../media/image55.jpeg"/><Relationship Id="rId1" Type="http://schemas.openxmlformats.org/officeDocument/2006/relationships/image" Target="../media/image1.png"/><Relationship Id="rId6" Type="http://schemas.openxmlformats.org/officeDocument/2006/relationships/image" Target="../media/image45.jpeg"/><Relationship Id="rId11" Type="http://schemas.openxmlformats.org/officeDocument/2006/relationships/image" Target="../media/image50.png"/><Relationship Id="rId5" Type="http://schemas.openxmlformats.org/officeDocument/2006/relationships/image" Target="../media/image44.jpeg"/><Relationship Id="rId15" Type="http://schemas.openxmlformats.org/officeDocument/2006/relationships/image" Target="../media/image54.jpeg"/><Relationship Id="rId10" Type="http://schemas.openxmlformats.org/officeDocument/2006/relationships/image" Target="../media/image49.png"/><Relationship Id="rId4" Type="http://schemas.openxmlformats.org/officeDocument/2006/relationships/image" Target="../media/image43.jpeg"/><Relationship Id="rId9" Type="http://schemas.openxmlformats.org/officeDocument/2006/relationships/image" Target="../media/image48.png"/><Relationship Id="rId14" Type="http://schemas.openxmlformats.org/officeDocument/2006/relationships/image" Target="../media/image5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png"/><Relationship Id="rId13" Type="http://schemas.openxmlformats.org/officeDocument/2006/relationships/image" Target="../media/image68.png"/><Relationship Id="rId18" Type="http://schemas.openxmlformats.org/officeDocument/2006/relationships/image" Target="../media/image73.png"/><Relationship Id="rId26" Type="http://schemas.openxmlformats.org/officeDocument/2006/relationships/image" Target="../media/image81.png"/><Relationship Id="rId3" Type="http://schemas.openxmlformats.org/officeDocument/2006/relationships/image" Target="../media/image58.png"/><Relationship Id="rId21" Type="http://schemas.openxmlformats.org/officeDocument/2006/relationships/image" Target="../media/image76.png"/><Relationship Id="rId7" Type="http://schemas.openxmlformats.org/officeDocument/2006/relationships/image" Target="../media/image62.png"/><Relationship Id="rId12" Type="http://schemas.openxmlformats.org/officeDocument/2006/relationships/image" Target="../media/image67.png"/><Relationship Id="rId17" Type="http://schemas.openxmlformats.org/officeDocument/2006/relationships/image" Target="../media/image72.png"/><Relationship Id="rId25" Type="http://schemas.openxmlformats.org/officeDocument/2006/relationships/image" Target="../media/image80.png"/><Relationship Id="rId2" Type="http://schemas.openxmlformats.org/officeDocument/2006/relationships/image" Target="../media/image57.png"/><Relationship Id="rId16" Type="http://schemas.openxmlformats.org/officeDocument/2006/relationships/image" Target="../media/image71.png"/><Relationship Id="rId20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1.png"/><Relationship Id="rId11" Type="http://schemas.openxmlformats.org/officeDocument/2006/relationships/image" Target="../media/image66.png"/><Relationship Id="rId24" Type="http://schemas.openxmlformats.org/officeDocument/2006/relationships/image" Target="../media/image79.png"/><Relationship Id="rId5" Type="http://schemas.openxmlformats.org/officeDocument/2006/relationships/image" Target="../media/image60.png"/><Relationship Id="rId15" Type="http://schemas.openxmlformats.org/officeDocument/2006/relationships/image" Target="../media/image70.png"/><Relationship Id="rId23" Type="http://schemas.openxmlformats.org/officeDocument/2006/relationships/image" Target="../media/image78.png"/><Relationship Id="rId28" Type="http://schemas.openxmlformats.org/officeDocument/2006/relationships/image" Target="../media/image83.jpeg"/><Relationship Id="rId10" Type="http://schemas.openxmlformats.org/officeDocument/2006/relationships/image" Target="../media/image65.png"/><Relationship Id="rId19" Type="http://schemas.openxmlformats.org/officeDocument/2006/relationships/image" Target="../media/image74.png"/><Relationship Id="rId4" Type="http://schemas.openxmlformats.org/officeDocument/2006/relationships/image" Target="../media/image59.png"/><Relationship Id="rId9" Type="http://schemas.openxmlformats.org/officeDocument/2006/relationships/image" Target="../media/image64.png"/><Relationship Id="rId14" Type="http://schemas.openxmlformats.org/officeDocument/2006/relationships/image" Target="../media/image69.png"/><Relationship Id="rId22" Type="http://schemas.openxmlformats.org/officeDocument/2006/relationships/image" Target="../media/image77.png"/><Relationship Id="rId27" Type="http://schemas.openxmlformats.org/officeDocument/2006/relationships/image" Target="../media/image8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4.jpeg"/><Relationship Id="rId18" Type="http://schemas.openxmlformats.org/officeDocument/2006/relationships/image" Target="../media/image99.png"/><Relationship Id="rId26" Type="http://schemas.openxmlformats.org/officeDocument/2006/relationships/image" Target="../media/image107.jpeg"/><Relationship Id="rId3" Type="http://schemas.openxmlformats.org/officeDocument/2006/relationships/image" Target="../media/image85.png"/><Relationship Id="rId21" Type="http://schemas.openxmlformats.org/officeDocument/2006/relationships/image" Target="../media/image102.png"/><Relationship Id="rId34" Type="http://schemas.openxmlformats.org/officeDocument/2006/relationships/image" Target="../media/image115.jpeg"/><Relationship Id="rId7" Type="http://schemas.openxmlformats.org/officeDocument/2006/relationships/image" Target="../media/image88.png"/><Relationship Id="rId12" Type="http://schemas.openxmlformats.org/officeDocument/2006/relationships/image" Target="../media/image93.jpeg"/><Relationship Id="rId17" Type="http://schemas.openxmlformats.org/officeDocument/2006/relationships/image" Target="../media/image98.jpeg"/><Relationship Id="rId25" Type="http://schemas.openxmlformats.org/officeDocument/2006/relationships/image" Target="../media/image106.jpeg"/><Relationship Id="rId33" Type="http://schemas.openxmlformats.org/officeDocument/2006/relationships/image" Target="../media/image114.jpeg"/><Relationship Id="rId2" Type="http://schemas.microsoft.com/office/2007/relationships/hdphoto" Target="../media/hdphoto1.wdp"/><Relationship Id="rId16" Type="http://schemas.openxmlformats.org/officeDocument/2006/relationships/image" Target="../media/image97.jpeg"/><Relationship Id="rId20" Type="http://schemas.openxmlformats.org/officeDocument/2006/relationships/image" Target="../media/image101.png"/><Relationship Id="rId29" Type="http://schemas.openxmlformats.org/officeDocument/2006/relationships/image" Target="../media/image110.png"/><Relationship Id="rId1" Type="http://schemas.openxmlformats.org/officeDocument/2006/relationships/image" Target="../media/image84.png"/><Relationship Id="rId6" Type="http://schemas.microsoft.com/office/2007/relationships/hdphoto" Target="../media/hdphoto2.wdp"/><Relationship Id="rId11" Type="http://schemas.openxmlformats.org/officeDocument/2006/relationships/image" Target="../media/image92.jpeg"/><Relationship Id="rId24" Type="http://schemas.openxmlformats.org/officeDocument/2006/relationships/image" Target="../media/image105.jpeg"/><Relationship Id="rId32" Type="http://schemas.openxmlformats.org/officeDocument/2006/relationships/image" Target="../media/image113.jpeg"/><Relationship Id="rId5" Type="http://schemas.openxmlformats.org/officeDocument/2006/relationships/image" Target="../media/image87.png"/><Relationship Id="rId15" Type="http://schemas.openxmlformats.org/officeDocument/2006/relationships/image" Target="../media/image96.jpeg"/><Relationship Id="rId23" Type="http://schemas.openxmlformats.org/officeDocument/2006/relationships/image" Target="../media/image104.jpeg"/><Relationship Id="rId28" Type="http://schemas.openxmlformats.org/officeDocument/2006/relationships/image" Target="../media/image109.jpeg"/><Relationship Id="rId10" Type="http://schemas.openxmlformats.org/officeDocument/2006/relationships/image" Target="../media/image91.jpeg"/><Relationship Id="rId19" Type="http://schemas.openxmlformats.org/officeDocument/2006/relationships/image" Target="../media/image100.jpeg"/><Relationship Id="rId31" Type="http://schemas.openxmlformats.org/officeDocument/2006/relationships/image" Target="../media/image112.jpeg"/><Relationship Id="rId4" Type="http://schemas.openxmlformats.org/officeDocument/2006/relationships/image" Target="../media/image86.png"/><Relationship Id="rId9" Type="http://schemas.openxmlformats.org/officeDocument/2006/relationships/image" Target="../media/image90.jpeg"/><Relationship Id="rId14" Type="http://schemas.openxmlformats.org/officeDocument/2006/relationships/image" Target="../media/image95.jpeg"/><Relationship Id="rId22" Type="http://schemas.openxmlformats.org/officeDocument/2006/relationships/image" Target="../media/image103.jpeg"/><Relationship Id="rId27" Type="http://schemas.openxmlformats.org/officeDocument/2006/relationships/image" Target="../media/image108.jpeg"/><Relationship Id="rId30" Type="http://schemas.openxmlformats.org/officeDocument/2006/relationships/image" Target="../media/image111.jpeg"/><Relationship Id="rId35" Type="http://schemas.openxmlformats.org/officeDocument/2006/relationships/image" Target="../media/image116.jpeg"/><Relationship Id="rId8" Type="http://schemas.openxmlformats.org/officeDocument/2006/relationships/image" Target="../media/image8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9.jpeg"/><Relationship Id="rId2" Type="http://schemas.openxmlformats.org/officeDocument/2006/relationships/image" Target="../media/image118.png"/><Relationship Id="rId1" Type="http://schemas.openxmlformats.org/officeDocument/2006/relationships/image" Target="../media/image117.png"/><Relationship Id="rId5" Type="http://schemas.openxmlformats.org/officeDocument/2006/relationships/image" Target="../media/image96.jpeg"/><Relationship Id="rId4" Type="http://schemas.openxmlformats.org/officeDocument/2006/relationships/image" Target="../media/image120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7.jpeg"/><Relationship Id="rId3" Type="http://schemas.openxmlformats.org/officeDocument/2006/relationships/image" Target="../media/image85.png"/><Relationship Id="rId7" Type="http://schemas.openxmlformats.org/officeDocument/2006/relationships/image" Target="../media/image126.png"/><Relationship Id="rId2" Type="http://schemas.openxmlformats.org/officeDocument/2006/relationships/image" Target="../media/image122.png"/><Relationship Id="rId1" Type="http://schemas.openxmlformats.org/officeDocument/2006/relationships/image" Target="../media/image121.png"/><Relationship Id="rId6" Type="http://schemas.openxmlformats.org/officeDocument/2006/relationships/image" Target="../media/image125.jpeg"/><Relationship Id="rId11" Type="http://schemas.openxmlformats.org/officeDocument/2006/relationships/image" Target="../media/image130.png"/><Relationship Id="rId5" Type="http://schemas.openxmlformats.org/officeDocument/2006/relationships/image" Target="../media/image124.jpeg"/><Relationship Id="rId10" Type="http://schemas.openxmlformats.org/officeDocument/2006/relationships/image" Target="../media/image129.jpeg"/><Relationship Id="rId4" Type="http://schemas.openxmlformats.org/officeDocument/2006/relationships/image" Target="../media/image123.jpeg"/><Relationship Id="rId9" Type="http://schemas.openxmlformats.org/officeDocument/2006/relationships/image" Target="../media/image1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419101</xdr:colOff>
      <xdr:row>59</xdr:row>
      <xdr:rowOff>25401</xdr:rowOff>
    </xdr:from>
    <xdr:to>
      <xdr:col>19</xdr:col>
      <xdr:colOff>355601</xdr:colOff>
      <xdr:row>66</xdr:row>
      <xdr:rowOff>114301</xdr:rowOff>
    </xdr:to>
    <xdr:grpSp>
      <xdr:nvGrpSpPr>
        <xdr:cNvPr id="213" name="组合 212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GrpSpPr/>
      </xdr:nvGrpSpPr>
      <xdr:grpSpPr>
        <a:xfrm>
          <a:off x="13840692" y="10347037"/>
          <a:ext cx="629227" cy="1301173"/>
          <a:chOff x="5281751" y="635000"/>
          <a:chExt cx="730449" cy="1521635"/>
        </a:xfrm>
      </xdr:grpSpPr>
      <xdr:pic>
        <xdr:nvPicPr>
          <xdr:cNvPr id="214" name="图片 213">
            <a:extLst>
              <a:ext uri="{FF2B5EF4-FFF2-40B4-BE49-F238E27FC236}">
                <a16:creationId xmlns:a16="http://schemas.microsoft.com/office/drawing/2014/main" id="{00000000-0008-0000-0300-0000D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38049" t="15611" r="48429"/>
          <a:stretch>
            <a:fillRect/>
          </a:stretch>
        </xdr:blipFill>
        <xdr:spPr>
          <a:xfrm>
            <a:off x="5281751" y="635000"/>
            <a:ext cx="315350" cy="1504701"/>
          </a:xfrm>
          <a:prstGeom prst="rect">
            <a:avLst/>
          </a:prstGeom>
        </xdr:spPr>
      </xdr:pic>
      <xdr:pic>
        <xdr:nvPicPr>
          <xdr:cNvPr id="215" name="图片 214">
            <a:extLst>
              <a:ext uri="{FF2B5EF4-FFF2-40B4-BE49-F238E27FC236}">
                <a16:creationId xmlns:a16="http://schemas.microsoft.com/office/drawing/2014/main" id="{00000000-0008-0000-0300-0000D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67559" t="16034" r="15378"/>
          <a:stretch>
            <a:fillRect/>
          </a:stretch>
        </xdr:blipFill>
        <xdr:spPr>
          <a:xfrm>
            <a:off x="5614265" y="659485"/>
            <a:ext cx="397935" cy="149715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188410</xdr:colOff>
      <xdr:row>56</xdr:row>
      <xdr:rowOff>38100</xdr:rowOff>
    </xdr:from>
    <xdr:to>
      <xdr:col>18</xdr:col>
      <xdr:colOff>517258</xdr:colOff>
      <xdr:row>79</xdr:row>
      <xdr:rowOff>121805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8605046" y="9840191"/>
          <a:ext cx="5333803" cy="4066887"/>
          <a:chOff x="-261775" y="4302314"/>
          <a:chExt cx="4610635" cy="3995305"/>
        </a:xfrm>
      </xdr:grpSpPr>
      <xdr:pic>
        <xdr:nvPicPr>
          <xdr:cNvPr id="3" name="图片 2" descr="图片包含 游戏机, 冰箱&#10;&#10;描述已自动生成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978" r="33931" b="58698"/>
          <a:stretch>
            <a:fillRect/>
          </a:stretch>
        </xdr:blipFill>
        <xdr:spPr>
          <a:xfrm>
            <a:off x="739681" y="4714151"/>
            <a:ext cx="1108229" cy="591856"/>
          </a:xfrm>
          <a:prstGeom prst="rect">
            <a:avLst/>
          </a:prstGeom>
        </xdr:spPr>
      </xdr:pic>
      <xdr:sp macro="" textlink="">
        <xdr:nvSpPr>
          <xdr:cNvPr id="4" name="文本框 20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2334" y="4955364"/>
            <a:ext cx="754449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tPPARα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5" name="图片 4" descr="图片包含 游戏机, 冰箱&#10;&#10;描述已自动生成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933" t="17695" r="28857" b="57866"/>
          <a:stretch>
            <a:fillRect/>
          </a:stretch>
        </xdr:blipFill>
        <xdr:spPr>
          <a:xfrm>
            <a:off x="728263" y="5335629"/>
            <a:ext cx="1127343" cy="563671"/>
          </a:xfrm>
          <a:prstGeom prst="rect">
            <a:avLst/>
          </a:prstGeom>
        </xdr:spPr>
      </xdr:pic>
      <xdr:sp macro="" textlink="">
        <xdr:nvSpPr>
          <xdr:cNvPr id="6" name="文本框 19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-26185" y="5624887"/>
            <a:ext cx="754448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GAPDH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7" name="图片 6" descr="手机屏幕的截图&#10;&#10;中度可信度描述已自动生成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" t="15747" r="31708" b="58200"/>
          <a:stretch>
            <a:fillRect/>
          </a:stretch>
        </xdr:blipFill>
        <xdr:spPr>
          <a:xfrm>
            <a:off x="728262" y="5922572"/>
            <a:ext cx="1127343" cy="591341"/>
          </a:xfrm>
          <a:prstGeom prst="rect">
            <a:avLst/>
          </a:prstGeom>
        </xdr:spPr>
      </xdr:pic>
      <xdr:sp macro="" textlink="">
        <xdr:nvSpPr>
          <xdr:cNvPr id="8" name="文本框 20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-26185" y="5961449"/>
            <a:ext cx="754448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nPPARα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9" name="图片 8" descr="白板&#10;&#10;描述已自动生成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615" r="30275" b="57945"/>
          <a:stretch>
            <a:fillRect/>
          </a:stretch>
        </xdr:blipFill>
        <xdr:spPr>
          <a:xfrm>
            <a:off x="683415" y="6543114"/>
            <a:ext cx="1172190" cy="564946"/>
          </a:xfrm>
          <a:prstGeom prst="rect">
            <a:avLst/>
          </a:prstGeom>
        </xdr:spPr>
      </xdr:pic>
      <xdr:sp macro="" textlink="">
        <xdr:nvSpPr>
          <xdr:cNvPr id="10" name="文本框 14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-21945" y="6868941"/>
            <a:ext cx="719452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LaminB1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11" name="图片 10" descr="手机屏幕的截图&#10;&#10;中度可信度描述已自动生成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6209" r="38117" b="59352"/>
          <a:stretch>
            <a:fillRect/>
          </a:stretch>
        </xdr:blipFill>
        <xdr:spPr>
          <a:xfrm>
            <a:off x="766223" y="7129363"/>
            <a:ext cx="1081685" cy="601809"/>
          </a:xfrm>
          <a:prstGeom prst="rect">
            <a:avLst/>
          </a:prstGeom>
        </xdr:spPr>
      </xdr:pic>
      <xdr:sp macro="" textlink="">
        <xdr:nvSpPr>
          <xdr:cNvPr id="12" name="文本框 20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45925" y="7390130"/>
            <a:ext cx="723320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cPPARα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13" name="图片 12" descr="图形用户界面&#10;&#10;描述已自动生成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2870" r="32890" b="63659"/>
          <a:stretch>
            <a:fillRect/>
          </a:stretch>
        </xdr:blipFill>
        <xdr:spPr>
          <a:xfrm>
            <a:off x="692115" y="7759419"/>
            <a:ext cx="1155795" cy="538200"/>
          </a:xfrm>
          <a:prstGeom prst="rect">
            <a:avLst/>
          </a:prstGeom>
        </xdr:spPr>
      </xdr:pic>
      <xdr:sp macro="" textlink="">
        <xdr:nvSpPr>
          <xdr:cNvPr id="14" name="文本框 19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 txBox="1"/>
        </xdr:nvSpPr>
        <xdr:spPr>
          <a:xfrm>
            <a:off x="-261775" y="7817604"/>
            <a:ext cx="1035773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cGAPDH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5" name="文本框 21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1802787" y="5020303"/>
            <a:ext cx="518041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52kD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6" name="文本框 22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822177" y="5572919"/>
            <a:ext cx="518041" cy="22076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37kD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7" name="文本框 23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1816164" y="7846610"/>
            <a:ext cx="518041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37kD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8" name="文本框 24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1810463" y="5961069"/>
            <a:ext cx="518041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52kD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9" name="文本框 25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1809104" y="7412299"/>
            <a:ext cx="518041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52kD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0" name="文本框 27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1796717" y="6865764"/>
            <a:ext cx="518041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70kD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21" name="图片 20" descr="手机屏幕的截图&#10;&#10;中度可信度描述已自动生成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" t="12730" r="30930" b="62831"/>
          <a:stretch>
            <a:fillRect/>
          </a:stretch>
        </xdr:blipFill>
        <xdr:spPr>
          <a:xfrm>
            <a:off x="2604624" y="4706597"/>
            <a:ext cx="1232012" cy="599410"/>
          </a:xfrm>
          <a:prstGeom prst="rect">
            <a:avLst/>
          </a:prstGeom>
        </xdr:spPr>
      </xdr:pic>
      <xdr:sp macro="" textlink="">
        <xdr:nvSpPr>
          <xdr:cNvPr id="22" name="文本框 19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1890081" y="5025233"/>
            <a:ext cx="754448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CPT1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23" name="图片 22" descr="电脑屏幕的照片&#10;&#10;低可信度描述已自动生成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4159" r="34909" b="61345"/>
          <a:stretch>
            <a:fillRect/>
          </a:stretch>
        </xdr:blipFill>
        <xdr:spPr>
          <a:xfrm>
            <a:off x="2662558" y="6744351"/>
            <a:ext cx="1172190" cy="606529"/>
          </a:xfrm>
          <a:prstGeom prst="rect">
            <a:avLst/>
          </a:prstGeom>
        </xdr:spPr>
      </xdr:pic>
      <xdr:sp macro="" textlink="">
        <xdr:nvSpPr>
          <xdr:cNvPr id="24" name="文本框 19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 txBox="1"/>
        </xdr:nvSpPr>
        <xdr:spPr>
          <a:xfrm>
            <a:off x="1987919" y="6873628"/>
            <a:ext cx="754448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GAPDH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25" name="图片 24" descr="手机屏幕的截图&#10;&#10;中度可信度描述已自动生成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9539" r="33781" b="53801"/>
          <a:stretch>
            <a:fillRect/>
          </a:stretch>
        </xdr:blipFill>
        <xdr:spPr>
          <a:xfrm>
            <a:off x="2664446" y="5328074"/>
            <a:ext cx="1172190" cy="648884"/>
          </a:xfrm>
          <a:prstGeom prst="rect">
            <a:avLst/>
          </a:prstGeom>
        </xdr:spPr>
      </xdr:pic>
      <xdr:sp macro="" textlink="">
        <xdr:nvSpPr>
          <xdr:cNvPr id="26" name="文本框 19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 txBox="1"/>
        </xdr:nvSpPr>
        <xdr:spPr>
          <a:xfrm>
            <a:off x="1953715" y="5616039"/>
            <a:ext cx="754448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CPT2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27" name="图片 26" descr="雪地上&#10;&#10;中度可信度描述已自动生成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376" r="39186" b="65418"/>
          <a:stretch>
            <a:fillRect/>
          </a:stretch>
        </xdr:blipFill>
        <xdr:spPr>
          <a:xfrm>
            <a:off x="2704454" y="5997855"/>
            <a:ext cx="1132182" cy="721059"/>
          </a:xfrm>
          <a:prstGeom prst="rect">
            <a:avLst/>
          </a:prstGeom>
        </xdr:spPr>
      </xdr:pic>
      <xdr:sp macro="" textlink="">
        <xdr:nvSpPr>
          <xdr:cNvPr id="28" name="文本框 19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/>
        </xdr:nvSpPr>
        <xdr:spPr>
          <a:xfrm>
            <a:off x="1966725" y="6387069"/>
            <a:ext cx="754448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FABP1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9" name="文本框 40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 txBox="1"/>
        </xdr:nvSpPr>
        <xdr:spPr>
          <a:xfrm>
            <a:off x="3830819" y="6867082"/>
            <a:ext cx="518041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37kD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" name="文本框 43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 txBox="1"/>
        </xdr:nvSpPr>
        <xdr:spPr>
          <a:xfrm>
            <a:off x="3828430" y="5699117"/>
            <a:ext cx="518041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70kD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1" name="文本框 44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/>
        </xdr:nvSpPr>
        <xdr:spPr>
          <a:xfrm>
            <a:off x="3811328" y="6423229"/>
            <a:ext cx="518041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14kD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2" name="文本框 46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 txBox="1"/>
        </xdr:nvSpPr>
        <xdr:spPr>
          <a:xfrm>
            <a:off x="3815694" y="5059607"/>
            <a:ext cx="518041" cy="2295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88kD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33" name="直接连接符 3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CxnSpPr/>
        </xdr:nvCxnSpPr>
        <xdr:spPr>
          <a:xfrm>
            <a:off x="844550" y="4641850"/>
            <a:ext cx="31115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" name="文本框 12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 txBox="1"/>
        </xdr:nvSpPr>
        <xdr:spPr>
          <a:xfrm>
            <a:off x="792376" y="4472854"/>
            <a:ext cx="415498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00" b="1">
                <a:latin typeface="Arial" panose="020B0604020202020204" pitchFamily="7" charset="0"/>
                <a:cs typeface="Arial" panose="020B0604020202020204" pitchFamily="7" charset="0"/>
              </a:rPr>
              <a:t>DMSO</a:t>
            </a:r>
            <a:endParaRPr lang="zh-CN" altLang="en-US" sz="6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35" name="直接连接符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CxnSpPr/>
        </xdr:nvCxnSpPr>
        <xdr:spPr>
          <a:xfrm>
            <a:off x="1190333" y="4641850"/>
            <a:ext cx="31115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6" name="直接连接符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CxnSpPr/>
        </xdr:nvCxnSpPr>
        <xdr:spPr>
          <a:xfrm>
            <a:off x="1538763" y="4641850"/>
            <a:ext cx="31115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" name="文本框 2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/>
        </xdr:nvSpPr>
        <xdr:spPr>
          <a:xfrm>
            <a:off x="1150859" y="4468867"/>
            <a:ext cx="381836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00" b="1">
                <a:latin typeface="Arial" panose="020B0604020202020204" pitchFamily="7" charset="0"/>
                <a:cs typeface="Arial" panose="020B0604020202020204" pitchFamily="7" charset="0"/>
              </a:rPr>
              <a:t>20μM</a:t>
            </a:r>
            <a:endParaRPr lang="zh-CN" altLang="en-US" sz="6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8" name="文本框 28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 txBox="1"/>
        </xdr:nvSpPr>
        <xdr:spPr>
          <a:xfrm>
            <a:off x="1481780" y="4468867"/>
            <a:ext cx="425116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00" b="1">
                <a:latin typeface="Arial" panose="020B0604020202020204" pitchFamily="7" charset="0"/>
                <a:cs typeface="Arial" panose="020B0604020202020204" pitchFamily="7" charset="0"/>
              </a:rPr>
              <a:t>100μM</a:t>
            </a:r>
            <a:endParaRPr lang="zh-CN" altLang="en-US" sz="6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39" name="直接连接符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CxnSpPr/>
        </xdr:nvCxnSpPr>
        <xdr:spPr>
          <a:xfrm flipV="1">
            <a:off x="1190333" y="4468867"/>
            <a:ext cx="641071" cy="190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" name="文本框 41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 txBox="1"/>
        </xdr:nvSpPr>
        <xdr:spPr>
          <a:xfrm>
            <a:off x="1341777" y="4302314"/>
            <a:ext cx="409086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6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41" name="直接连接符 4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CxnSpPr/>
        </xdr:nvCxnSpPr>
        <xdr:spPr>
          <a:xfrm>
            <a:off x="2788623" y="4659439"/>
            <a:ext cx="31115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2" name="文本框 45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 txBox="1"/>
        </xdr:nvSpPr>
        <xdr:spPr>
          <a:xfrm>
            <a:off x="2736449" y="4490443"/>
            <a:ext cx="415498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00" b="1">
                <a:latin typeface="Arial" panose="020B0604020202020204" pitchFamily="7" charset="0"/>
                <a:cs typeface="Arial" panose="020B0604020202020204" pitchFamily="7" charset="0"/>
              </a:rPr>
              <a:t>DMSO</a:t>
            </a:r>
            <a:endParaRPr lang="zh-CN" altLang="en-US" sz="6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43" name="直接连接符 42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CxnSpPr/>
        </xdr:nvCxnSpPr>
        <xdr:spPr>
          <a:xfrm>
            <a:off x="3134406" y="4659439"/>
            <a:ext cx="31115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4" name="直接连接符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CxnSpPr/>
        </xdr:nvCxnSpPr>
        <xdr:spPr>
          <a:xfrm>
            <a:off x="3482836" y="4659439"/>
            <a:ext cx="31115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5" name="文本框 49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 txBox="1"/>
        </xdr:nvSpPr>
        <xdr:spPr>
          <a:xfrm>
            <a:off x="3094932" y="4486456"/>
            <a:ext cx="381836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00" b="1">
                <a:latin typeface="Arial" panose="020B0604020202020204" pitchFamily="7" charset="0"/>
                <a:cs typeface="Arial" panose="020B0604020202020204" pitchFamily="7" charset="0"/>
              </a:rPr>
              <a:t>20μM</a:t>
            </a:r>
            <a:endParaRPr lang="zh-CN" altLang="en-US" sz="6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6" name="文本框 50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 txBox="1"/>
        </xdr:nvSpPr>
        <xdr:spPr>
          <a:xfrm>
            <a:off x="3425853" y="4486456"/>
            <a:ext cx="425116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00" b="1">
                <a:latin typeface="Arial" panose="020B0604020202020204" pitchFamily="7" charset="0"/>
                <a:cs typeface="Arial" panose="020B0604020202020204" pitchFamily="7" charset="0"/>
              </a:rPr>
              <a:t>100μM</a:t>
            </a:r>
            <a:endParaRPr lang="zh-CN" altLang="en-US" sz="6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47" name="直接连接符 46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CxnSpPr/>
        </xdr:nvCxnSpPr>
        <xdr:spPr>
          <a:xfrm flipV="1">
            <a:off x="3134406" y="4486456"/>
            <a:ext cx="641071" cy="190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8" name="文本框 52"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 txBox="1"/>
        </xdr:nvSpPr>
        <xdr:spPr>
          <a:xfrm>
            <a:off x="3285850" y="4319903"/>
            <a:ext cx="409086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6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19</xdr:col>
      <xdr:colOff>654050</xdr:colOff>
      <xdr:row>0</xdr:row>
      <xdr:rowOff>95352</xdr:rowOff>
    </xdr:from>
    <xdr:to>
      <xdr:col>29</xdr:col>
      <xdr:colOff>546100</xdr:colOff>
      <xdr:row>14</xdr:row>
      <xdr:rowOff>81957</xdr:rowOff>
    </xdr:to>
    <xdr:grpSp>
      <xdr:nvGrpSpPr>
        <xdr:cNvPr id="198" name="组合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GrpSpPr/>
      </xdr:nvGrpSpPr>
      <xdr:grpSpPr>
        <a:xfrm>
          <a:off x="14768368" y="95352"/>
          <a:ext cx="6819323" cy="2411150"/>
          <a:chOff x="3360064" y="1626962"/>
          <a:chExt cx="6097381" cy="4079146"/>
        </a:xfrm>
      </xdr:grpSpPr>
      <xdr:pic>
        <xdr:nvPicPr>
          <xdr:cNvPr id="205" name="图片 20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683" t="16148" r="16036" b="69639"/>
          <a:stretch>
            <a:fillRect/>
          </a:stretch>
        </xdr:blipFill>
        <xdr:spPr>
          <a:xfrm>
            <a:off x="4329227" y="2129345"/>
            <a:ext cx="2464073" cy="63099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06" name="图片 20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3"/>
          <a:srcRect l="-8405" t="25040" r="23102" b="62016"/>
          <a:stretch>
            <a:fillRect/>
          </a:stretch>
        </xdr:blipFill>
        <xdr:spPr>
          <a:xfrm>
            <a:off x="4176623" y="3544440"/>
            <a:ext cx="2609767" cy="596429"/>
          </a:xfrm>
          <a:prstGeom prst="rect">
            <a:avLst/>
          </a:prstGeom>
        </xdr:spPr>
      </xdr:pic>
      <xdr:pic>
        <xdr:nvPicPr>
          <xdr:cNvPr id="207" name="图片 20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4"/>
          <a:srcRect l="196" t="29016" r="20469" b="60492"/>
          <a:stretch>
            <a:fillRect/>
          </a:stretch>
        </xdr:blipFill>
        <xdr:spPr>
          <a:xfrm flipV="1">
            <a:off x="4325632" y="4187139"/>
            <a:ext cx="2459405" cy="50841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08" name="图片 207">
            <a:extLst>
              <a:ext uri="{FF2B5EF4-FFF2-40B4-BE49-F238E27FC236}">
                <a16:creationId xmlns:a16="http://schemas.microsoft.com/office/drawing/2014/main" id="{00000000-0008-0000-0300-0000D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93" t="18407" r="18314" b="68026"/>
          <a:stretch>
            <a:fillRect/>
          </a:stretch>
        </xdr:blipFill>
        <xdr:spPr>
          <a:xfrm>
            <a:off x="6944598" y="3565097"/>
            <a:ext cx="2402601" cy="548548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09" name="图片 208">
            <a:extLst>
              <a:ext uri="{FF2B5EF4-FFF2-40B4-BE49-F238E27FC236}">
                <a16:creationId xmlns:a16="http://schemas.microsoft.com/office/drawing/2014/main" id="{00000000-0008-0000-0300-0000D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rcRect t="17941"/>
          <a:stretch>
            <a:fillRect/>
          </a:stretch>
        </xdr:blipFill>
        <xdr:spPr>
          <a:xfrm>
            <a:off x="6944598" y="4140869"/>
            <a:ext cx="2402601" cy="548548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10" name="图片 209" descr="模糊的照片&#10;&#10;描述已自动生成">
            <a:extLst>
              <a:ext uri="{FF2B5EF4-FFF2-40B4-BE49-F238E27FC236}">
                <a16:creationId xmlns:a16="http://schemas.microsoft.com/office/drawing/2014/main" id="{00000000-0008-0000-0300-0000D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44598" y="2865101"/>
            <a:ext cx="2402601" cy="60533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11" name="图片 210" descr="图片包含 小, 冰箱, 水, 飞行&#10;&#10;描述已自动生成">
            <a:extLst>
              <a:ext uri="{FF2B5EF4-FFF2-40B4-BE49-F238E27FC236}">
                <a16:creationId xmlns:a16="http://schemas.microsoft.com/office/drawing/2014/main" id="{00000000-0008-0000-0300-0000D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74" t="19101" b="63497"/>
          <a:stretch>
            <a:fillRect/>
          </a:stretch>
        </xdr:blipFill>
        <xdr:spPr>
          <a:xfrm>
            <a:off x="6944598" y="2152396"/>
            <a:ext cx="2402601" cy="60794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12" name="图片 211">
            <a:extLst>
              <a:ext uri="{FF2B5EF4-FFF2-40B4-BE49-F238E27FC236}">
                <a16:creationId xmlns:a16="http://schemas.microsoft.com/office/drawing/2014/main" id="{00000000-0008-0000-0300-0000D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/>
          <a:srcRect t="19578" r="24379" b="68416"/>
          <a:stretch>
            <a:fillRect/>
          </a:stretch>
        </xdr:blipFill>
        <xdr:spPr>
          <a:xfrm>
            <a:off x="4397155" y="2865102"/>
            <a:ext cx="2388037" cy="6053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16" name="文本框 43">
            <a:extLst>
              <a:ext uri="{FF2B5EF4-FFF2-40B4-BE49-F238E27FC236}">
                <a16:creationId xmlns:a16="http://schemas.microsoft.com/office/drawing/2014/main" id="{00000000-0008-0000-0300-0000D8000000}"/>
              </a:ext>
            </a:extLst>
          </xdr:cNvPr>
          <xdr:cNvSpPr txBox="1"/>
        </xdr:nvSpPr>
        <xdr:spPr>
          <a:xfrm>
            <a:off x="3360064" y="2335304"/>
            <a:ext cx="968904" cy="395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solidFill>
                  <a:prstClr val="black"/>
                </a:solidFill>
                <a:latin typeface="Arial" panose="020B0604020202020204" pitchFamily="7" charset="0"/>
                <a:ea typeface="等线" panose="02010600030101010101" pitchFamily="2" charset="-122"/>
                <a:cs typeface="Arial" panose="020B0604020202020204" pitchFamily="7" charset="0"/>
              </a:rPr>
              <a:t>tPPARα</a:t>
            </a:r>
            <a:endParaRPr lang="zh-CN" altLang="en-US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endParaRPr>
          </a:p>
        </xdr:txBody>
      </xdr:sp>
      <xdr:sp macro="" textlink="">
        <xdr:nvSpPr>
          <xdr:cNvPr id="217" name="文本框 43">
            <a:extLst>
              <a:ext uri="{FF2B5EF4-FFF2-40B4-BE49-F238E27FC236}">
                <a16:creationId xmlns:a16="http://schemas.microsoft.com/office/drawing/2014/main" id="{00000000-0008-0000-0300-0000D9000000}"/>
              </a:ext>
            </a:extLst>
          </xdr:cNvPr>
          <xdr:cNvSpPr txBox="1"/>
        </xdr:nvSpPr>
        <xdr:spPr>
          <a:xfrm>
            <a:off x="3466017" y="2949515"/>
            <a:ext cx="872180" cy="395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solidFill>
                  <a:prstClr val="black"/>
                </a:solidFill>
                <a:latin typeface="Arial" panose="020B0604020202020204" pitchFamily="7" charset="0"/>
                <a:ea typeface="等线" panose="02010600030101010101" pitchFamily="2" charset="-122"/>
                <a:cs typeface="Arial" panose="020B0604020202020204" pitchFamily="7" charset="0"/>
              </a:rPr>
              <a:t>tGAPDH</a:t>
            </a:r>
            <a:endParaRPr lang="zh-CN" altLang="en-US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endParaRPr>
          </a:p>
        </xdr:txBody>
      </xdr:sp>
      <xdr:sp macro="" textlink="">
        <xdr:nvSpPr>
          <xdr:cNvPr id="218" name="文本框 23">
            <a:extLst>
              <a:ext uri="{FF2B5EF4-FFF2-40B4-BE49-F238E27FC236}">
                <a16:creationId xmlns:a16="http://schemas.microsoft.com/office/drawing/2014/main" id="{00000000-0008-0000-0300-0000DA000000}"/>
              </a:ext>
            </a:extLst>
          </xdr:cNvPr>
          <xdr:cNvSpPr txBox="1"/>
        </xdr:nvSpPr>
        <xdr:spPr>
          <a:xfrm>
            <a:off x="3693894" y="3528417"/>
            <a:ext cx="826046" cy="395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nPPARa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19" name="文本框 24">
            <a:extLst>
              <a:ext uri="{FF2B5EF4-FFF2-40B4-BE49-F238E27FC236}">
                <a16:creationId xmlns:a16="http://schemas.microsoft.com/office/drawing/2014/main" id="{00000000-0008-0000-0300-0000DB000000}"/>
              </a:ext>
            </a:extLst>
          </xdr:cNvPr>
          <xdr:cNvSpPr txBox="1"/>
        </xdr:nvSpPr>
        <xdr:spPr>
          <a:xfrm>
            <a:off x="3668999" y="4302977"/>
            <a:ext cx="996112" cy="395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LaminB1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220" name="图片 219">
            <a:extLst>
              <a:ext uri="{FF2B5EF4-FFF2-40B4-BE49-F238E27FC236}">
                <a16:creationId xmlns:a16="http://schemas.microsoft.com/office/drawing/2014/main" id="{00000000-0008-0000-0300-0000D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8" t="43310" r="18058" b="48577"/>
          <a:stretch>
            <a:fillRect/>
          </a:stretch>
        </xdr:blipFill>
        <xdr:spPr>
          <a:xfrm>
            <a:off x="4328968" y="5259709"/>
            <a:ext cx="2407996" cy="342753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21" name="图片 220">
            <a:extLst>
              <a:ext uri="{FF2B5EF4-FFF2-40B4-BE49-F238E27FC236}">
                <a16:creationId xmlns:a16="http://schemas.microsoft.com/office/drawing/2014/main" id="{00000000-0008-0000-0300-0000D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83" t="33745" r="12668" b="57577"/>
          <a:stretch>
            <a:fillRect/>
          </a:stretch>
        </xdr:blipFill>
        <xdr:spPr>
          <a:xfrm>
            <a:off x="7073327" y="5254211"/>
            <a:ext cx="2360277" cy="34471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22" name="图片 221">
            <a:extLst>
              <a:ext uri="{FF2B5EF4-FFF2-40B4-BE49-F238E27FC236}">
                <a16:creationId xmlns:a16="http://schemas.microsoft.com/office/drawing/2014/main" id="{00000000-0008-0000-0300-0000D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1596" r="21807" b="58663"/>
          <a:stretch>
            <a:fillRect/>
          </a:stretch>
        </xdr:blipFill>
        <xdr:spPr>
          <a:xfrm>
            <a:off x="4290737" y="4775863"/>
            <a:ext cx="2454774" cy="39610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23" name="图片 222">
            <a:extLst>
              <a:ext uri="{FF2B5EF4-FFF2-40B4-BE49-F238E27FC236}">
                <a16:creationId xmlns:a16="http://schemas.microsoft.com/office/drawing/2014/main" id="{00000000-0008-0000-0300-0000D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0732" r="13867" b="58208"/>
          <a:stretch>
            <a:fillRect/>
          </a:stretch>
        </xdr:blipFill>
        <xdr:spPr>
          <a:xfrm>
            <a:off x="6944598" y="4749162"/>
            <a:ext cx="2512847" cy="455884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24" name="文本框 25">
            <a:extLst>
              <a:ext uri="{FF2B5EF4-FFF2-40B4-BE49-F238E27FC236}">
                <a16:creationId xmlns:a16="http://schemas.microsoft.com/office/drawing/2014/main" id="{00000000-0008-0000-0300-0000E0000000}"/>
              </a:ext>
            </a:extLst>
          </xdr:cNvPr>
          <xdr:cNvSpPr txBox="1"/>
        </xdr:nvSpPr>
        <xdr:spPr>
          <a:xfrm>
            <a:off x="3417582" y="4869856"/>
            <a:ext cx="920615" cy="395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r" defTabSz="457200" rtl="0" eaLnBrk="1" latinLnBrk="0" hangingPunct="1"/>
            <a:r>
              <a:rPr lang="en-US" altLang="zh-CN" sz="1000" b="1" kern="1200">
                <a:solidFill>
                  <a:prstClr val="black"/>
                </a:solidFill>
                <a:latin typeface="Arial" panose="020B0604020202020204" pitchFamily="7" charset="0"/>
                <a:ea typeface="等线" panose="02010600030101010101" pitchFamily="2" charset="-122"/>
                <a:cs typeface="Arial" panose="020B0604020202020204" pitchFamily="7" charset="0"/>
              </a:rPr>
              <a:t>cPPARa</a:t>
            </a:r>
            <a:endParaRPr lang="zh-CN" altLang="en-US" sz="1000" b="1" kern="1200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endParaRPr>
          </a:p>
        </xdr:txBody>
      </xdr:sp>
      <xdr:sp macro="" textlink="">
        <xdr:nvSpPr>
          <xdr:cNvPr id="225" name="文本框 43">
            <a:extLst>
              <a:ext uri="{FF2B5EF4-FFF2-40B4-BE49-F238E27FC236}">
                <a16:creationId xmlns:a16="http://schemas.microsoft.com/office/drawing/2014/main" id="{00000000-0008-0000-0300-0000E1000000}"/>
              </a:ext>
            </a:extLst>
          </xdr:cNvPr>
          <xdr:cNvSpPr txBox="1"/>
        </xdr:nvSpPr>
        <xdr:spPr>
          <a:xfrm>
            <a:off x="3474669" y="5310998"/>
            <a:ext cx="872180" cy="395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solidFill>
                  <a:prstClr val="black"/>
                </a:solidFill>
                <a:latin typeface="Arial" panose="020B0604020202020204" pitchFamily="7" charset="0"/>
                <a:ea typeface="等线" panose="02010600030101010101" pitchFamily="2" charset="-122"/>
                <a:cs typeface="Arial" panose="020B0604020202020204" pitchFamily="7" charset="0"/>
              </a:rPr>
              <a:t>cGAPDH</a:t>
            </a:r>
            <a:endParaRPr lang="zh-CN" altLang="en-US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endParaRPr>
          </a:p>
        </xdr:txBody>
      </xdr:sp>
      <xdr:cxnSp macro="">
        <xdr:nvCxnSpPr>
          <xdr:cNvPr id="226" name="直接连接符 225">
            <a:extLst>
              <a:ext uri="{FF2B5EF4-FFF2-40B4-BE49-F238E27FC236}">
                <a16:creationId xmlns:a16="http://schemas.microsoft.com/office/drawing/2014/main" id="{00000000-0008-0000-0300-0000E2000000}"/>
              </a:ext>
            </a:extLst>
          </xdr:cNvPr>
          <xdr:cNvCxnSpPr/>
        </xdr:nvCxnSpPr>
        <xdr:spPr>
          <a:xfrm>
            <a:off x="4763247" y="2043953"/>
            <a:ext cx="53190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7" name="直接连接符 226">
            <a:extLst>
              <a:ext uri="{FF2B5EF4-FFF2-40B4-BE49-F238E27FC236}">
                <a16:creationId xmlns:a16="http://schemas.microsoft.com/office/drawing/2014/main" id="{00000000-0008-0000-0300-0000E3000000}"/>
              </a:ext>
            </a:extLst>
          </xdr:cNvPr>
          <xdr:cNvCxnSpPr/>
        </xdr:nvCxnSpPr>
        <xdr:spPr>
          <a:xfrm>
            <a:off x="5393765" y="2043953"/>
            <a:ext cx="53190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8" name="直接连接符 227">
            <a:extLst>
              <a:ext uri="{FF2B5EF4-FFF2-40B4-BE49-F238E27FC236}">
                <a16:creationId xmlns:a16="http://schemas.microsoft.com/office/drawing/2014/main" id="{00000000-0008-0000-0300-0000E4000000}"/>
              </a:ext>
            </a:extLst>
          </xdr:cNvPr>
          <xdr:cNvCxnSpPr/>
        </xdr:nvCxnSpPr>
        <xdr:spPr>
          <a:xfrm>
            <a:off x="6048189" y="2043953"/>
            <a:ext cx="53190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" name="直接连接符 228">
            <a:extLst>
              <a:ext uri="{FF2B5EF4-FFF2-40B4-BE49-F238E27FC236}">
                <a16:creationId xmlns:a16="http://schemas.microsoft.com/office/drawing/2014/main" id="{00000000-0008-0000-0300-0000E5000000}"/>
              </a:ext>
            </a:extLst>
          </xdr:cNvPr>
          <xdr:cNvCxnSpPr/>
        </xdr:nvCxnSpPr>
        <xdr:spPr>
          <a:xfrm>
            <a:off x="7389907" y="2043953"/>
            <a:ext cx="53190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" name="直接连接符 229">
            <a:extLst>
              <a:ext uri="{FF2B5EF4-FFF2-40B4-BE49-F238E27FC236}">
                <a16:creationId xmlns:a16="http://schemas.microsoft.com/office/drawing/2014/main" id="{00000000-0008-0000-0300-0000E6000000}"/>
              </a:ext>
            </a:extLst>
          </xdr:cNvPr>
          <xdr:cNvCxnSpPr/>
        </xdr:nvCxnSpPr>
        <xdr:spPr>
          <a:xfrm>
            <a:off x="7978589" y="2043953"/>
            <a:ext cx="53190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1" name="直接连接符 230">
            <a:extLst>
              <a:ext uri="{FF2B5EF4-FFF2-40B4-BE49-F238E27FC236}">
                <a16:creationId xmlns:a16="http://schemas.microsoft.com/office/drawing/2014/main" id="{00000000-0008-0000-0300-0000E7000000}"/>
              </a:ext>
            </a:extLst>
          </xdr:cNvPr>
          <xdr:cNvCxnSpPr/>
        </xdr:nvCxnSpPr>
        <xdr:spPr>
          <a:xfrm>
            <a:off x="8573248" y="2043953"/>
            <a:ext cx="53190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2" name="文本框 28">
            <a:extLst>
              <a:ext uri="{FF2B5EF4-FFF2-40B4-BE49-F238E27FC236}">
                <a16:creationId xmlns:a16="http://schemas.microsoft.com/office/drawing/2014/main" id="{00000000-0008-0000-0300-0000E8000000}"/>
              </a:ext>
            </a:extLst>
          </xdr:cNvPr>
          <xdr:cNvSpPr txBox="1"/>
        </xdr:nvSpPr>
        <xdr:spPr>
          <a:xfrm>
            <a:off x="4726041" y="1626962"/>
            <a:ext cx="922775" cy="63809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Control</a:t>
            </a:r>
          </a:p>
          <a:p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33" name="文本框 29">
            <a:extLst>
              <a:ext uri="{FF2B5EF4-FFF2-40B4-BE49-F238E27FC236}">
                <a16:creationId xmlns:a16="http://schemas.microsoft.com/office/drawing/2014/main" id="{00000000-0008-0000-0300-0000E9000000}"/>
              </a:ext>
            </a:extLst>
          </xdr:cNvPr>
          <xdr:cNvSpPr txBox="1"/>
        </xdr:nvSpPr>
        <xdr:spPr>
          <a:xfrm>
            <a:off x="7344479" y="1646507"/>
            <a:ext cx="736139" cy="395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Control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34" name="文本框 30">
            <a:extLst>
              <a:ext uri="{FF2B5EF4-FFF2-40B4-BE49-F238E27FC236}">
                <a16:creationId xmlns:a16="http://schemas.microsoft.com/office/drawing/2014/main" id="{00000000-0008-0000-0300-0000EA000000}"/>
              </a:ext>
            </a:extLst>
          </xdr:cNvPr>
          <xdr:cNvSpPr txBox="1"/>
        </xdr:nvSpPr>
        <xdr:spPr>
          <a:xfrm>
            <a:off x="5424364" y="1647720"/>
            <a:ext cx="600932" cy="395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HFHS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35" name="文本框 31">
            <a:extLst>
              <a:ext uri="{FF2B5EF4-FFF2-40B4-BE49-F238E27FC236}">
                <a16:creationId xmlns:a16="http://schemas.microsoft.com/office/drawing/2014/main" id="{00000000-0008-0000-0300-0000EB000000}"/>
              </a:ext>
            </a:extLst>
          </xdr:cNvPr>
          <xdr:cNvSpPr txBox="1"/>
        </xdr:nvSpPr>
        <xdr:spPr>
          <a:xfrm>
            <a:off x="7978277" y="1651931"/>
            <a:ext cx="600932" cy="395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HFHS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36" name="文本框 32">
            <a:extLst>
              <a:ext uri="{FF2B5EF4-FFF2-40B4-BE49-F238E27FC236}">
                <a16:creationId xmlns:a16="http://schemas.microsoft.com/office/drawing/2014/main" id="{00000000-0008-0000-0300-0000EC000000}"/>
              </a:ext>
            </a:extLst>
          </xdr:cNvPr>
          <xdr:cNvSpPr txBox="1"/>
        </xdr:nvSpPr>
        <xdr:spPr>
          <a:xfrm>
            <a:off x="6038765" y="1656785"/>
            <a:ext cx="702531" cy="395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37" name="文本框 33">
            <a:extLst>
              <a:ext uri="{FF2B5EF4-FFF2-40B4-BE49-F238E27FC236}">
                <a16:creationId xmlns:a16="http://schemas.microsoft.com/office/drawing/2014/main" id="{00000000-0008-0000-0300-0000ED000000}"/>
              </a:ext>
            </a:extLst>
          </xdr:cNvPr>
          <xdr:cNvSpPr txBox="1"/>
        </xdr:nvSpPr>
        <xdr:spPr>
          <a:xfrm>
            <a:off x="8537486" y="1656967"/>
            <a:ext cx="702531" cy="395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29</xdr:col>
      <xdr:colOff>19050</xdr:colOff>
      <xdr:row>2</xdr:row>
      <xdr:rowOff>139700</xdr:rowOff>
    </xdr:from>
    <xdr:to>
      <xdr:col>30</xdr:col>
      <xdr:colOff>254000</xdr:colOff>
      <xdr:row>4</xdr:row>
      <xdr:rowOff>23909</xdr:rowOff>
    </xdr:to>
    <xdr:sp macro="" textlink="">
      <xdr:nvSpPr>
        <xdr:cNvPr id="269" name="文本框 43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/>
      </xdr:nvSpPr>
      <xdr:spPr>
        <a:xfrm>
          <a:off x="20878800" y="501650"/>
          <a:ext cx="920750" cy="24574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52Ka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28</xdr:col>
      <xdr:colOff>647700</xdr:colOff>
      <xdr:row>7</xdr:row>
      <xdr:rowOff>0</xdr:rowOff>
    </xdr:from>
    <xdr:to>
      <xdr:col>30</xdr:col>
      <xdr:colOff>222250</xdr:colOff>
      <xdr:row>8</xdr:row>
      <xdr:rowOff>62009</xdr:rowOff>
    </xdr:to>
    <xdr:sp macro="" textlink="">
      <xdr:nvSpPr>
        <xdr:cNvPr id="270" name="文本框 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/>
      </xdr:nvSpPr>
      <xdr:spPr>
        <a:xfrm>
          <a:off x="20821650" y="1266825"/>
          <a:ext cx="946150" cy="2425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52Ka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29</xdr:col>
      <xdr:colOff>82550</xdr:colOff>
      <xdr:row>11</xdr:row>
      <xdr:rowOff>57150</xdr:rowOff>
    </xdr:from>
    <xdr:to>
      <xdr:col>30</xdr:col>
      <xdr:colOff>317500</xdr:colOff>
      <xdr:row>12</xdr:row>
      <xdr:rowOff>119159</xdr:rowOff>
    </xdr:to>
    <xdr:sp macro="" textlink="">
      <xdr:nvSpPr>
        <xdr:cNvPr id="271" name="文本框 43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/>
      </xdr:nvSpPr>
      <xdr:spPr>
        <a:xfrm>
          <a:off x="20942300" y="2047875"/>
          <a:ext cx="920750" cy="2425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52Ka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29</xdr:col>
      <xdr:colOff>38100</xdr:colOff>
      <xdr:row>12</xdr:row>
      <xdr:rowOff>152400</xdr:rowOff>
    </xdr:from>
    <xdr:to>
      <xdr:col>30</xdr:col>
      <xdr:colOff>273050</xdr:colOff>
      <xdr:row>14</xdr:row>
      <xdr:rowOff>36609</xdr:rowOff>
    </xdr:to>
    <xdr:sp macro="" textlink="">
      <xdr:nvSpPr>
        <xdr:cNvPr id="272" name="文本框 4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/>
      </xdr:nvSpPr>
      <xdr:spPr>
        <a:xfrm>
          <a:off x="20897850" y="2324100"/>
          <a:ext cx="920750" cy="24574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37Ka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29</xdr:col>
      <xdr:colOff>366346</xdr:colOff>
      <xdr:row>9</xdr:row>
      <xdr:rowOff>145073</xdr:rowOff>
    </xdr:from>
    <xdr:to>
      <xdr:col>30</xdr:col>
      <xdr:colOff>219319</xdr:colOff>
      <xdr:row>11</xdr:row>
      <xdr:rowOff>29282</xdr:rowOff>
    </xdr:to>
    <xdr:sp macro="" textlink="">
      <xdr:nvSpPr>
        <xdr:cNvPr id="273" name="文本框 43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/>
      </xdr:nvSpPr>
      <xdr:spPr>
        <a:xfrm>
          <a:off x="21299365" y="1793631"/>
          <a:ext cx="541704" cy="25055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70Ka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29</xdr:col>
      <xdr:colOff>6350</xdr:colOff>
      <xdr:row>4</xdr:row>
      <xdr:rowOff>152400</xdr:rowOff>
    </xdr:from>
    <xdr:to>
      <xdr:col>30</xdr:col>
      <xdr:colOff>241300</xdr:colOff>
      <xdr:row>6</xdr:row>
      <xdr:rowOff>36609</xdr:rowOff>
    </xdr:to>
    <xdr:sp macro="" textlink="">
      <xdr:nvSpPr>
        <xdr:cNvPr id="274" name="文本框 43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/>
      </xdr:nvSpPr>
      <xdr:spPr>
        <a:xfrm>
          <a:off x="20866100" y="876300"/>
          <a:ext cx="920750" cy="24574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37Ka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30</xdr:col>
      <xdr:colOff>373172</xdr:colOff>
      <xdr:row>4</xdr:row>
      <xdr:rowOff>19050</xdr:rowOff>
    </xdr:from>
    <xdr:to>
      <xdr:col>31</xdr:col>
      <xdr:colOff>468777</xdr:colOff>
      <xdr:row>11</xdr:row>
      <xdr:rowOff>51558</xdr:rowOff>
    </xdr:to>
    <xdr:pic>
      <xdr:nvPicPr>
        <xdr:cNvPr id="275" name="图片 274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918295" y="742950"/>
          <a:ext cx="781685" cy="1299210"/>
        </a:xfrm>
        <a:prstGeom prst="rect">
          <a:avLst/>
        </a:prstGeom>
      </xdr:spPr>
    </xdr:pic>
    <xdr:clientData/>
  </xdr:twoCellAnchor>
  <xdr:twoCellAnchor>
    <xdr:from>
      <xdr:col>20</xdr:col>
      <xdr:colOff>44065</xdr:colOff>
      <xdr:row>16</xdr:row>
      <xdr:rowOff>127073</xdr:rowOff>
    </xdr:from>
    <xdr:to>
      <xdr:col>28</xdr:col>
      <xdr:colOff>584200</xdr:colOff>
      <xdr:row>33</xdr:row>
      <xdr:rowOff>165100</xdr:rowOff>
    </xdr:to>
    <xdr:grpSp>
      <xdr:nvGrpSpPr>
        <xdr:cNvPr id="276" name="组合 275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GrpSpPr/>
      </xdr:nvGrpSpPr>
      <xdr:grpSpPr>
        <a:xfrm>
          <a:off x="14851110" y="2932618"/>
          <a:ext cx="6081954" cy="2982118"/>
          <a:chOff x="6435284" y="2268933"/>
          <a:chExt cx="5881651" cy="4059725"/>
        </a:xfrm>
      </xdr:grpSpPr>
      <xdr:pic>
        <xdr:nvPicPr>
          <xdr:cNvPr id="279" name="图片 278">
            <a:extLst>
              <a:ext uri="{FF2B5EF4-FFF2-40B4-BE49-F238E27FC236}">
                <a16:creationId xmlns:a16="http://schemas.microsoft.com/office/drawing/2014/main" id="{00000000-0008-0000-0300-000017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787" t="18175" r="9594" b="67539"/>
          <a:stretch>
            <a:fillRect/>
          </a:stretch>
        </xdr:blipFill>
        <xdr:spPr>
          <a:xfrm>
            <a:off x="9745085" y="5658786"/>
            <a:ext cx="2321579" cy="669872"/>
          </a:xfrm>
          <a:prstGeom prst="rect">
            <a:avLst/>
          </a:prstGeom>
        </xdr:spPr>
      </xdr:pic>
      <xdr:pic>
        <xdr:nvPicPr>
          <xdr:cNvPr id="280" name="图片 279">
            <a:extLst>
              <a:ext uri="{FF2B5EF4-FFF2-40B4-BE49-F238E27FC236}">
                <a16:creationId xmlns:a16="http://schemas.microsoft.com/office/drawing/2014/main" id="{00000000-0008-0000-0300-000018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447" t="18463" r="10017" b="66450"/>
          <a:stretch>
            <a:fillRect/>
          </a:stretch>
        </xdr:blipFill>
        <xdr:spPr>
          <a:xfrm>
            <a:off x="7602946" y="5628748"/>
            <a:ext cx="1968669" cy="699910"/>
          </a:xfrm>
          <a:prstGeom prst="rect">
            <a:avLst/>
          </a:prstGeom>
        </xdr:spPr>
      </xdr:pic>
      <xdr:pic>
        <xdr:nvPicPr>
          <xdr:cNvPr id="281" name="图片 280">
            <a:extLst>
              <a:ext uri="{FF2B5EF4-FFF2-40B4-BE49-F238E27FC236}">
                <a16:creationId xmlns:a16="http://schemas.microsoft.com/office/drawing/2014/main" id="{00000000-0008-0000-0300-000019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92" t="18972" r="12006" b="56859"/>
          <a:stretch>
            <a:fillRect/>
          </a:stretch>
        </xdr:blipFill>
        <xdr:spPr>
          <a:xfrm>
            <a:off x="7427994" y="2734472"/>
            <a:ext cx="2089255" cy="821060"/>
          </a:xfrm>
          <a:prstGeom prst="rect">
            <a:avLst/>
          </a:prstGeom>
        </xdr:spPr>
      </xdr:pic>
      <xdr:pic>
        <xdr:nvPicPr>
          <xdr:cNvPr id="282" name="图片 281">
            <a:extLst>
              <a:ext uri="{FF2B5EF4-FFF2-40B4-BE49-F238E27FC236}">
                <a16:creationId xmlns:a16="http://schemas.microsoft.com/office/drawing/2014/main" id="{00000000-0008-0000-0300-00001A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4070" r="22541" b="61842"/>
          <a:stretch>
            <a:fillRect/>
          </a:stretch>
        </xdr:blipFill>
        <xdr:spPr>
          <a:xfrm>
            <a:off x="9640792" y="2756276"/>
            <a:ext cx="2349051" cy="795712"/>
          </a:xfrm>
          <a:prstGeom prst="rect">
            <a:avLst/>
          </a:prstGeom>
        </xdr:spPr>
      </xdr:pic>
      <xdr:sp macro="" textlink="">
        <xdr:nvSpPr>
          <xdr:cNvPr id="283" name="文本框 19">
            <a:extLst>
              <a:ext uri="{FF2B5EF4-FFF2-40B4-BE49-F238E27FC236}">
                <a16:creationId xmlns:a16="http://schemas.microsoft.com/office/drawing/2014/main" id="{00000000-0008-0000-0300-00001B010000}"/>
              </a:ext>
            </a:extLst>
          </xdr:cNvPr>
          <xdr:cNvSpPr txBox="1"/>
        </xdr:nvSpPr>
        <xdr:spPr>
          <a:xfrm>
            <a:off x="6563946" y="5806200"/>
            <a:ext cx="1072341" cy="3180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GAPDH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84" name="文本框 19">
            <a:extLst>
              <a:ext uri="{FF2B5EF4-FFF2-40B4-BE49-F238E27FC236}">
                <a16:creationId xmlns:a16="http://schemas.microsoft.com/office/drawing/2014/main" id="{00000000-0008-0000-0300-00001C010000}"/>
              </a:ext>
            </a:extLst>
          </xdr:cNvPr>
          <xdr:cNvSpPr txBox="1"/>
        </xdr:nvSpPr>
        <xdr:spPr>
          <a:xfrm>
            <a:off x="6461515" y="3758488"/>
            <a:ext cx="960601" cy="3180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FABP1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85" name="文本框 19">
            <a:extLst>
              <a:ext uri="{FF2B5EF4-FFF2-40B4-BE49-F238E27FC236}">
                <a16:creationId xmlns:a16="http://schemas.microsoft.com/office/drawing/2014/main" id="{00000000-0008-0000-0300-00001D010000}"/>
              </a:ext>
            </a:extLst>
          </xdr:cNvPr>
          <xdr:cNvSpPr txBox="1"/>
        </xdr:nvSpPr>
        <xdr:spPr>
          <a:xfrm>
            <a:off x="6435284" y="3081161"/>
            <a:ext cx="912706" cy="3180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CD36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286" name="图片 285" descr="张着嘴&#10;&#10;低可信度描述已自动生成">
            <a:extLst>
              <a:ext uri="{FF2B5EF4-FFF2-40B4-BE49-F238E27FC236}">
                <a16:creationId xmlns:a16="http://schemas.microsoft.com/office/drawing/2014/main" id="{00000000-0008-0000-0300-00001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892" b="5042"/>
          <a:stretch>
            <a:fillRect/>
          </a:stretch>
        </xdr:blipFill>
        <xdr:spPr>
          <a:xfrm>
            <a:off x="9430819" y="5028600"/>
            <a:ext cx="2886116" cy="518805"/>
          </a:xfrm>
          <a:prstGeom prst="rect">
            <a:avLst/>
          </a:prstGeom>
        </xdr:spPr>
      </xdr:pic>
      <xdr:pic>
        <xdr:nvPicPr>
          <xdr:cNvPr id="287" name="图片 286" descr="模糊的照片&#10;&#10;描述已自动生成">
            <a:extLst>
              <a:ext uri="{FF2B5EF4-FFF2-40B4-BE49-F238E27FC236}">
                <a16:creationId xmlns:a16="http://schemas.microsoft.com/office/drawing/2014/main" id="{00000000-0008-0000-0300-00001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02686" y="4987595"/>
            <a:ext cx="2719361" cy="537831"/>
          </a:xfrm>
          <a:prstGeom prst="rect">
            <a:avLst/>
          </a:prstGeom>
        </xdr:spPr>
      </xdr:pic>
      <xdr:pic>
        <xdr:nvPicPr>
          <xdr:cNvPr id="288" name="图片 287" descr="图片包含 游戏机, 冰箱, 雪, 滑雪&#10;&#10;描述已自动生成">
            <a:extLst>
              <a:ext uri="{FF2B5EF4-FFF2-40B4-BE49-F238E27FC236}">
                <a16:creationId xmlns:a16="http://schemas.microsoft.com/office/drawing/2014/main" id="{00000000-0008-0000-0300-00002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48" t="16881" r="27872" b="72303"/>
          <a:stretch>
            <a:fillRect/>
          </a:stretch>
        </xdr:blipFill>
        <xdr:spPr>
          <a:xfrm>
            <a:off x="7622186" y="4311972"/>
            <a:ext cx="1847115" cy="547814"/>
          </a:xfrm>
          <a:prstGeom prst="rect">
            <a:avLst/>
          </a:prstGeom>
        </xdr:spPr>
      </xdr:pic>
      <xdr:sp macro="" textlink="">
        <xdr:nvSpPr>
          <xdr:cNvPr id="289" name="文本框 19">
            <a:extLst>
              <a:ext uri="{FF2B5EF4-FFF2-40B4-BE49-F238E27FC236}">
                <a16:creationId xmlns:a16="http://schemas.microsoft.com/office/drawing/2014/main" id="{00000000-0008-0000-0300-000021010000}"/>
              </a:ext>
            </a:extLst>
          </xdr:cNvPr>
          <xdr:cNvSpPr txBox="1"/>
        </xdr:nvSpPr>
        <xdr:spPr>
          <a:xfrm>
            <a:off x="6647510" y="4416034"/>
            <a:ext cx="960601" cy="25275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CPT2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90" name="文本框 19">
            <a:extLst>
              <a:ext uri="{FF2B5EF4-FFF2-40B4-BE49-F238E27FC236}">
                <a16:creationId xmlns:a16="http://schemas.microsoft.com/office/drawing/2014/main" id="{00000000-0008-0000-0300-000022010000}"/>
              </a:ext>
            </a:extLst>
          </xdr:cNvPr>
          <xdr:cNvSpPr txBox="1"/>
        </xdr:nvSpPr>
        <xdr:spPr>
          <a:xfrm>
            <a:off x="6523743" y="5130238"/>
            <a:ext cx="900895" cy="2139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HMGCS2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291" name="图片 290">
            <a:extLst>
              <a:ext uri="{FF2B5EF4-FFF2-40B4-BE49-F238E27FC236}">
                <a16:creationId xmlns:a16="http://schemas.microsoft.com/office/drawing/2014/main" id="{00000000-0008-0000-0300-00002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BEBA8EAE-BF5A-486C-A8C5-ECC9F3942E4B}">
                <a14:imgProps xmlns:a14="http://schemas.microsoft.com/office/drawing/2010/main">
                  <a14:imgLayer>
                    <a14:imgEffect>
                      <a14:brightnessContrast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-4151" t="16932" r="25000" b="66993"/>
          <a:stretch>
            <a:fillRect/>
          </a:stretch>
        </xdr:blipFill>
        <xdr:spPr>
          <a:xfrm rot="21428347">
            <a:off x="9607807" y="4276559"/>
            <a:ext cx="2401080" cy="671585"/>
          </a:xfrm>
          <a:custGeom>
            <a:avLst/>
            <a:gdLst>
              <a:gd name="connsiteX0" fmla="*/ 8634 w 1754558"/>
              <a:gd name="connsiteY0" fmla="*/ 0 h 347351"/>
              <a:gd name="connsiteX1" fmla="*/ 1754558 w 1754558"/>
              <a:gd name="connsiteY1" fmla="*/ 87249 h 347351"/>
              <a:gd name="connsiteX2" fmla="*/ 1754558 w 1754558"/>
              <a:gd name="connsiteY2" fmla="*/ 267155 h 347351"/>
              <a:gd name="connsiteX3" fmla="*/ 1750551 w 1754558"/>
              <a:gd name="connsiteY3" fmla="*/ 347351 h 347351"/>
              <a:gd name="connsiteX4" fmla="*/ 0 w 1754558"/>
              <a:gd name="connsiteY4" fmla="*/ 259870 h 347351"/>
              <a:gd name="connsiteX5" fmla="*/ 0 w 1754558"/>
              <a:gd name="connsiteY5" fmla="*/ 172778 h 34735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754558" h="347351">
                <a:moveTo>
                  <a:pt x="8634" y="0"/>
                </a:moveTo>
                <a:lnTo>
                  <a:pt x="1754558" y="87249"/>
                </a:lnTo>
                <a:lnTo>
                  <a:pt x="1754558" y="267155"/>
                </a:lnTo>
                <a:lnTo>
                  <a:pt x="1750551" y="347351"/>
                </a:lnTo>
                <a:lnTo>
                  <a:pt x="0" y="259870"/>
                </a:lnTo>
                <a:lnTo>
                  <a:pt x="0" y="172778"/>
                </a:lnTo>
                <a:close/>
              </a:path>
            </a:pathLst>
          </a:custGeom>
        </xdr:spPr>
      </xdr:pic>
      <xdr:sp macro="" textlink="">
        <xdr:nvSpPr>
          <xdr:cNvPr id="292" name="文本框 50">
            <a:extLst>
              <a:ext uri="{FF2B5EF4-FFF2-40B4-BE49-F238E27FC236}">
                <a16:creationId xmlns:a16="http://schemas.microsoft.com/office/drawing/2014/main" id="{00000000-0008-0000-0300-000024010000}"/>
              </a:ext>
            </a:extLst>
          </xdr:cNvPr>
          <xdr:cNvSpPr txBox="1"/>
        </xdr:nvSpPr>
        <xdr:spPr>
          <a:xfrm>
            <a:off x="7704927" y="2277259"/>
            <a:ext cx="783094" cy="5137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Control</a:t>
            </a:r>
          </a:p>
          <a:p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293" name="直接连接符 292">
            <a:extLst>
              <a:ext uri="{FF2B5EF4-FFF2-40B4-BE49-F238E27FC236}">
                <a16:creationId xmlns:a16="http://schemas.microsoft.com/office/drawing/2014/main" id="{00000000-0008-0000-0300-000025010000}"/>
              </a:ext>
            </a:extLst>
          </xdr:cNvPr>
          <xdr:cNvCxnSpPr/>
        </xdr:nvCxnSpPr>
        <xdr:spPr>
          <a:xfrm>
            <a:off x="7809512" y="2629712"/>
            <a:ext cx="489938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94" name="直接连接符 293">
            <a:extLst>
              <a:ext uri="{FF2B5EF4-FFF2-40B4-BE49-F238E27FC236}">
                <a16:creationId xmlns:a16="http://schemas.microsoft.com/office/drawing/2014/main" id="{00000000-0008-0000-0300-000026010000}"/>
              </a:ext>
            </a:extLst>
          </xdr:cNvPr>
          <xdr:cNvCxnSpPr/>
        </xdr:nvCxnSpPr>
        <xdr:spPr>
          <a:xfrm>
            <a:off x="8362335" y="2629712"/>
            <a:ext cx="432000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95" name="直接连接符 294">
            <a:extLst>
              <a:ext uri="{FF2B5EF4-FFF2-40B4-BE49-F238E27FC236}">
                <a16:creationId xmlns:a16="http://schemas.microsoft.com/office/drawing/2014/main" id="{00000000-0008-0000-0300-000027010000}"/>
              </a:ext>
            </a:extLst>
          </xdr:cNvPr>
          <xdr:cNvCxnSpPr/>
        </xdr:nvCxnSpPr>
        <xdr:spPr>
          <a:xfrm>
            <a:off x="8855393" y="2629712"/>
            <a:ext cx="432000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96" name="直接连接符 295">
            <a:extLst>
              <a:ext uri="{FF2B5EF4-FFF2-40B4-BE49-F238E27FC236}">
                <a16:creationId xmlns:a16="http://schemas.microsoft.com/office/drawing/2014/main" id="{00000000-0008-0000-0300-000028010000}"/>
              </a:ext>
            </a:extLst>
          </xdr:cNvPr>
          <xdr:cNvCxnSpPr/>
        </xdr:nvCxnSpPr>
        <xdr:spPr>
          <a:xfrm>
            <a:off x="10065629" y="2629712"/>
            <a:ext cx="432000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97" name="直接连接符 296">
            <a:extLst>
              <a:ext uri="{FF2B5EF4-FFF2-40B4-BE49-F238E27FC236}">
                <a16:creationId xmlns:a16="http://schemas.microsoft.com/office/drawing/2014/main" id="{00000000-0008-0000-0300-000029010000}"/>
              </a:ext>
            </a:extLst>
          </xdr:cNvPr>
          <xdr:cNvCxnSpPr/>
        </xdr:nvCxnSpPr>
        <xdr:spPr>
          <a:xfrm>
            <a:off x="10641821" y="2629712"/>
            <a:ext cx="432000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98" name="直接连接符 297">
            <a:extLst>
              <a:ext uri="{FF2B5EF4-FFF2-40B4-BE49-F238E27FC236}">
                <a16:creationId xmlns:a16="http://schemas.microsoft.com/office/drawing/2014/main" id="{00000000-0008-0000-0300-00002A010000}"/>
              </a:ext>
            </a:extLst>
          </xdr:cNvPr>
          <xdr:cNvCxnSpPr/>
        </xdr:nvCxnSpPr>
        <xdr:spPr>
          <a:xfrm>
            <a:off x="11218550" y="2629712"/>
            <a:ext cx="432000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99" name="文本框 58">
            <a:extLst>
              <a:ext uri="{FF2B5EF4-FFF2-40B4-BE49-F238E27FC236}">
                <a16:creationId xmlns:a16="http://schemas.microsoft.com/office/drawing/2014/main" id="{00000000-0008-0000-0300-00002B010000}"/>
              </a:ext>
            </a:extLst>
          </xdr:cNvPr>
          <xdr:cNvSpPr txBox="1"/>
        </xdr:nvSpPr>
        <xdr:spPr>
          <a:xfrm>
            <a:off x="8277868" y="2285681"/>
            <a:ext cx="659104" cy="3180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HFHS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0" name="文本框 59">
            <a:extLst>
              <a:ext uri="{FF2B5EF4-FFF2-40B4-BE49-F238E27FC236}">
                <a16:creationId xmlns:a16="http://schemas.microsoft.com/office/drawing/2014/main" id="{00000000-0008-0000-0300-00002C010000}"/>
              </a:ext>
            </a:extLst>
          </xdr:cNvPr>
          <xdr:cNvSpPr txBox="1"/>
        </xdr:nvSpPr>
        <xdr:spPr>
          <a:xfrm>
            <a:off x="10540655" y="2272754"/>
            <a:ext cx="660315" cy="3180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HFHS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1" name="文本框 60">
            <a:extLst>
              <a:ext uri="{FF2B5EF4-FFF2-40B4-BE49-F238E27FC236}">
                <a16:creationId xmlns:a16="http://schemas.microsoft.com/office/drawing/2014/main" id="{00000000-0008-0000-0300-00002D010000}"/>
              </a:ext>
            </a:extLst>
          </xdr:cNvPr>
          <xdr:cNvSpPr txBox="1"/>
        </xdr:nvSpPr>
        <xdr:spPr>
          <a:xfrm>
            <a:off x="11125412" y="2268933"/>
            <a:ext cx="702531" cy="3180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2" name="文本框 61">
            <a:extLst>
              <a:ext uri="{FF2B5EF4-FFF2-40B4-BE49-F238E27FC236}">
                <a16:creationId xmlns:a16="http://schemas.microsoft.com/office/drawing/2014/main" id="{00000000-0008-0000-0300-00002E010000}"/>
              </a:ext>
            </a:extLst>
          </xdr:cNvPr>
          <xdr:cNvSpPr txBox="1"/>
        </xdr:nvSpPr>
        <xdr:spPr>
          <a:xfrm>
            <a:off x="9909439" y="2275792"/>
            <a:ext cx="714308" cy="5137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Control</a:t>
            </a:r>
          </a:p>
          <a:p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3" name="文本框 62">
            <a:extLst>
              <a:ext uri="{FF2B5EF4-FFF2-40B4-BE49-F238E27FC236}">
                <a16:creationId xmlns:a16="http://schemas.microsoft.com/office/drawing/2014/main" id="{00000000-0008-0000-0300-00002F010000}"/>
              </a:ext>
            </a:extLst>
          </xdr:cNvPr>
          <xdr:cNvSpPr txBox="1"/>
        </xdr:nvSpPr>
        <xdr:spPr>
          <a:xfrm>
            <a:off x="8770385" y="2272306"/>
            <a:ext cx="702531" cy="3180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27</xdr:col>
      <xdr:colOff>577850</xdr:colOff>
      <xdr:row>31</xdr:row>
      <xdr:rowOff>82550</xdr:rowOff>
    </xdr:from>
    <xdr:to>
      <xdr:col>29</xdr:col>
      <xdr:colOff>152400</xdr:colOff>
      <xdr:row>32</xdr:row>
      <xdr:rowOff>144559</xdr:rowOff>
    </xdr:to>
    <xdr:sp macro="" textlink="">
      <xdr:nvSpPr>
        <xdr:cNvPr id="304" name="文本框 43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 txBox="1"/>
      </xdr:nvSpPr>
      <xdr:spPr>
        <a:xfrm>
          <a:off x="20066000" y="5692775"/>
          <a:ext cx="946150" cy="2425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37Ka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27</xdr:col>
      <xdr:colOff>520700</xdr:colOff>
      <xdr:row>20</xdr:row>
      <xdr:rowOff>50800</xdr:rowOff>
    </xdr:from>
    <xdr:to>
      <xdr:col>29</xdr:col>
      <xdr:colOff>95250</xdr:colOff>
      <xdr:row>21</xdr:row>
      <xdr:rowOff>112809</xdr:rowOff>
    </xdr:to>
    <xdr:sp macro="" textlink="">
      <xdr:nvSpPr>
        <xdr:cNvPr id="305" name="文本框 43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 txBox="1"/>
      </xdr:nvSpPr>
      <xdr:spPr>
        <a:xfrm>
          <a:off x="20008850" y="3670300"/>
          <a:ext cx="946150" cy="2425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53Ka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27</xdr:col>
      <xdr:colOff>552450</xdr:colOff>
      <xdr:row>23</xdr:row>
      <xdr:rowOff>6350</xdr:rowOff>
    </xdr:from>
    <xdr:to>
      <xdr:col>29</xdr:col>
      <xdr:colOff>127000</xdr:colOff>
      <xdr:row>24</xdr:row>
      <xdr:rowOff>68359</xdr:rowOff>
    </xdr:to>
    <xdr:sp macro="" textlink="">
      <xdr:nvSpPr>
        <xdr:cNvPr id="306" name="文本框 43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 txBox="1"/>
      </xdr:nvSpPr>
      <xdr:spPr>
        <a:xfrm>
          <a:off x="20040600" y="4168775"/>
          <a:ext cx="946150" cy="2425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14Ka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28</xdr:col>
      <xdr:colOff>139700</xdr:colOff>
      <xdr:row>28</xdr:row>
      <xdr:rowOff>127000</xdr:rowOff>
    </xdr:from>
    <xdr:to>
      <xdr:col>29</xdr:col>
      <xdr:colOff>374650</xdr:colOff>
      <xdr:row>30</xdr:row>
      <xdr:rowOff>11209</xdr:rowOff>
    </xdr:to>
    <xdr:sp macro="" textlink="">
      <xdr:nvSpPr>
        <xdr:cNvPr id="307" name="文本框 43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 txBox="1"/>
      </xdr:nvSpPr>
      <xdr:spPr>
        <a:xfrm>
          <a:off x="20313650" y="5194300"/>
          <a:ext cx="920750" cy="24574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50Ka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27</xdr:col>
      <xdr:colOff>520700</xdr:colOff>
      <xdr:row>25</xdr:row>
      <xdr:rowOff>171450</xdr:rowOff>
    </xdr:from>
    <xdr:to>
      <xdr:col>29</xdr:col>
      <xdr:colOff>95250</xdr:colOff>
      <xdr:row>27</xdr:row>
      <xdr:rowOff>55659</xdr:rowOff>
    </xdr:to>
    <xdr:sp macro="" textlink="">
      <xdr:nvSpPr>
        <xdr:cNvPr id="308" name="文本框 43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 txBox="1"/>
      </xdr:nvSpPr>
      <xdr:spPr>
        <a:xfrm>
          <a:off x="20008850" y="4695825"/>
          <a:ext cx="946150" cy="24574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70Ka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20</xdr:col>
      <xdr:colOff>431801</xdr:colOff>
      <xdr:row>34</xdr:row>
      <xdr:rowOff>148394</xdr:rowOff>
    </xdr:from>
    <xdr:to>
      <xdr:col>28</xdr:col>
      <xdr:colOff>577849</xdr:colOff>
      <xdr:row>46</xdr:row>
      <xdr:rowOff>101598</xdr:rowOff>
    </xdr:to>
    <xdr:grpSp>
      <xdr:nvGrpSpPr>
        <xdr:cNvPr id="309" name="组合 308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GrpSpPr/>
      </xdr:nvGrpSpPr>
      <xdr:grpSpPr>
        <a:xfrm>
          <a:off x="15238846" y="6088530"/>
          <a:ext cx="5687867" cy="2048704"/>
          <a:chOff x="2694320" y="1979862"/>
          <a:chExt cx="6215150" cy="2265721"/>
        </a:xfrm>
      </xdr:grpSpPr>
      <xdr:pic>
        <xdr:nvPicPr>
          <xdr:cNvPr id="310" name="图片 309">
            <a:extLst>
              <a:ext uri="{FF2B5EF4-FFF2-40B4-BE49-F238E27FC236}">
                <a16:creationId xmlns:a16="http://schemas.microsoft.com/office/drawing/2014/main" id="{00000000-0008-0000-0300-000036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/>
          <a:srcRect l="145" t="30728" r="2982" b="20848"/>
          <a:stretch>
            <a:fillRect/>
          </a:stretch>
        </xdr:blipFill>
        <xdr:spPr>
          <a:xfrm>
            <a:off x="3500969" y="2414697"/>
            <a:ext cx="2430373" cy="616360"/>
          </a:xfrm>
          <a:prstGeom prst="rect">
            <a:avLst/>
          </a:prstGeom>
        </xdr:spPr>
      </xdr:pic>
      <xdr:pic>
        <xdr:nvPicPr>
          <xdr:cNvPr id="311" name="图片 310" descr="图片包含 游戏机, 冰箱&#10;&#10;描述已自动生成">
            <a:extLst>
              <a:ext uri="{FF2B5EF4-FFF2-40B4-BE49-F238E27FC236}">
                <a16:creationId xmlns:a16="http://schemas.microsoft.com/office/drawing/2014/main" id="{00000000-0008-0000-0300-000037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9" t="23923" r="32123" b="68929"/>
          <a:stretch>
            <a:fillRect/>
          </a:stretch>
        </xdr:blipFill>
        <xdr:spPr>
          <a:xfrm>
            <a:off x="3500969" y="3750406"/>
            <a:ext cx="2460705" cy="472186"/>
          </a:xfrm>
          <a:prstGeom prst="rect">
            <a:avLst/>
          </a:prstGeom>
        </xdr:spPr>
      </xdr:pic>
      <xdr:sp macro="" textlink="">
        <xdr:nvSpPr>
          <xdr:cNvPr id="312" name="文本框 19">
            <a:extLst>
              <a:ext uri="{FF2B5EF4-FFF2-40B4-BE49-F238E27FC236}">
                <a16:creationId xmlns:a16="http://schemas.microsoft.com/office/drawing/2014/main" id="{00000000-0008-0000-0300-000038010000}"/>
              </a:ext>
            </a:extLst>
          </xdr:cNvPr>
          <xdr:cNvSpPr txBox="1"/>
        </xdr:nvSpPr>
        <xdr:spPr>
          <a:xfrm>
            <a:off x="2699816" y="3839503"/>
            <a:ext cx="832172" cy="2603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GAPDH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13" name="文本框 19">
            <a:extLst>
              <a:ext uri="{FF2B5EF4-FFF2-40B4-BE49-F238E27FC236}">
                <a16:creationId xmlns:a16="http://schemas.microsoft.com/office/drawing/2014/main" id="{00000000-0008-0000-0300-000039010000}"/>
              </a:ext>
            </a:extLst>
          </xdr:cNvPr>
          <xdr:cNvSpPr txBox="1"/>
        </xdr:nvSpPr>
        <xdr:spPr>
          <a:xfrm>
            <a:off x="2694320" y="2565110"/>
            <a:ext cx="818499" cy="2603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P-P65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314" name="图片 313">
            <a:extLst>
              <a:ext uri="{FF2B5EF4-FFF2-40B4-BE49-F238E27FC236}">
                <a16:creationId xmlns:a16="http://schemas.microsoft.com/office/drawing/2014/main" id="{00000000-0008-0000-0300-00003A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BEBA8EAE-BF5A-486C-A8C5-ECC9F3942E4B}">
                <a14:imgProps xmlns:a14="http://schemas.microsoft.com/office/drawing/2010/main">
                  <a14:imgLayer>
                    <a14:imgEffect>
                      <a14:brightnessContrast bright="2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9023" t="26928" r="26778" b="62809"/>
          <a:stretch>
            <a:fillRect/>
          </a:stretch>
        </xdr:blipFill>
        <xdr:spPr>
          <a:xfrm>
            <a:off x="6070745" y="3199802"/>
            <a:ext cx="2547961" cy="482954"/>
          </a:xfrm>
          <a:prstGeom prst="rect">
            <a:avLst/>
          </a:prstGeom>
        </xdr:spPr>
      </xdr:pic>
      <xdr:pic>
        <xdr:nvPicPr>
          <xdr:cNvPr id="315" name="图片 314">
            <a:extLst>
              <a:ext uri="{FF2B5EF4-FFF2-40B4-BE49-F238E27FC236}">
                <a16:creationId xmlns:a16="http://schemas.microsoft.com/office/drawing/2014/main" id="{00000000-0008-0000-0300-00003B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33" t="20101" r="18233" b="68184"/>
          <a:stretch>
            <a:fillRect/>
          </a:stretch>
        </xdr:blipFill>
        <xdr:spPr>
          <a:xfrm>
            <a:off x="3500969" y="3192907"/>
            <a:ext cx="2430373" cy="472186"/>
          </a:xfrm>
          <a:prstGeom prst="rect">
            <a:avLst/>
          </a:prstGeom>
        </xdr:spPr>
      </xdr:pic>
      <xdr:sp macro="" textlink="">
        <xdr:nvSpPr>
          <xdr:cNvPr id="316" name="文本框 39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SpPr txBox="1"/>
        </xdr:nvSpPr>
        <xdr:spPr>
          <a:xfrm>
            <a:off x="3003400" y="3275202"/>
            <a:ext cx="673568" cy="2603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P65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317" name="图片 316">
            <a:extLst>
              <a:ext uri="{FF2B5EF4-FFF2-40B4-BE49-F238E27FC236}">
                <a16:creationId xmlns:a16="http://schemas.microsoft.com/office/drawing/2014/main" id="{00000000-0008-0000-0300-00003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242" r="25618" b="69043"/>
          <a:stretch>
            <a:fillRect/>
          </a:stretch>
        </xdr:blipFill>
        <xdr:spPr>
          <a:xfrm>
            <a:off x="6096000" y="2441985"/>
            <a:ext cx="2480948" cy="616360"/>
          </a:xfrm>
          <a:prstGeom prst="rect">
            <a:avLst/>
          </a:prstGeom>
        </xdr:spPr>
      </xdr:pic>
      <xdr:pic>
        <xdr:nvPicPr>
          <xdr:cNvPr id="318" name="图片 317">
            <a:extLst>
              <a:ext uri="{FF2B5EF4-FFF2-40B4-BE49-F238E27FC236}">
                <a16:creationId xmlns:a16="http://schemas.microsoft.com/office/drawing/2014/main" id="{00000000-0008-0000-0300-00003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967" t="20670" r="28650" b="70096"/>
          <a:stretch>
            <a:fillRect/>
          </a:stretch>
        </xdr:blipFill>
        <xdr:spPr>
          <a:xfrm>
            <a:off x="6070745" y="3750406"/>
            <a:ext cx="2528010" cy="495177"/>
          </a:xfrm>
          <a:prstGeom prst="rect">
            <a:avLst/>
          </a:prstGeom>
        </xdr:spPr>
      </xdr:pic>
      <xdr:cxnSp macro="">
        <xdr:nvCxnSpPr>
          <xdr:cNvPr id="319" name="直接连接符 318">
            <a:extLst>
              <a:ext uri="{FF2B5EF4-FFF2-40B4-BE49-F238E27FC236}">
                <a16:creationId xmlns:a16="http://schemas.microsoft.com/office/drawing/2014/main" id="{00000000-0008-0000-0300-00003F010000}"/>
              </a:ext>
            </a:extLst>
          </xdr:cNvPr>
          <xdr:cNvCxnSpPr/>
        </xdr:nvCxnSpPr>
        <xdr:spPr>
          <a:xfrm>
            <a:off x="3590142" y="2254250"/>
            <a:ext cx="810408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20" name="直接连接符 319">
            <a:extLst>
              <a:ext uri="{FF2B5EF4-FFF2-40B4-BE49-F238E27FC236}">
                <a16:creationId xmlns:a16="http://schemas.microsoft.com/office/drawing/2014/main" id="{00000000-0008-0000-0300-000040010000}"/>
              </a:ext>
            </a:extLst>
          </xdr:cNvPr>
          <xdr:cNvCxnSpPr/>
        </xdr:nvCxnSpPr>
        <xdr:spPr>
          <a:xfrm>
            <a:off x="4514067" y="2254250"/>
            <a:ext cx="540000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21" name="直接连接符 320">
            <a:extLst>
              <a:ext uri="{FF2B5EF4-FFF2-40B4-BE49-F238E27FC236}">
                <a16:creationId xmlns:a16="http://schemas.microsoft.com/office/drawing/2014/main" id="{00000000-0008-0000-0300-000041010000}"/>
              </a:ext>
            </a:extLst>
          </xdr:cNvPr>
          <xdr:cNvCxnSpPr/>
        </xdr:nvCxnSpPr>
        <xdr:spPr>
          <a:xfrm>
            <a:off x="5120934" y="2254250"/>
            <a:ext cx="810408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22" name="直接连接符 321">
            <a:extLst>
              <a:ext uri="{FF2B5EF4-FFF2-40B4-BE49-F238E27FC236}">
                <a16:creationId xmlns:a16="http://schemas.microsoft.com/office/drawing/2014/main" id="{00000000-0008-0000-0300-000042010000}"/>
              </a:ext>
            </a:extLst>
          </xdr:cNvPr>
          <xdr:cNvCxnSpPr/>
        </xdr:nvCxnSpPr>
        <xdr:spPr>
          <a:xfrm>
            <a:off x="6257555" y="2254250"/>
            <a:ext cx="810408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23" name="直接连接符 322">
            <a:extLst>
              <a:ext uri="{FF2B5EF4-FFF2-40B4-BE49-F238E27FC236}">
                <a16:creationId xmlns:a16="http://schemas.microsoft.com/office/drawing/2014/main" id="{00000000-0008-0000-0300-000043010000}"/>
              </a:ext>
            </a:extLst>
          </xdr:cNvPr>
          <xdr:cNvCxnSpPr/>
        </xdr:nvCxnSpPr>
        <xdr:spPr>
          <a:xfrm>
            <a:off x="7181480" y="2254250"/>
            <a:ext cx="540000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24" name="直接连接符 323">
            <a:extLst>
              <a:ext uri="{FF2B5EF4-FFF2-40B4-BE49-F238E27FC236}">
                <a16:creationId xmlns:a16="http://schemas.microsoft.com/office/drawing/2014/main" id="{00000000-0008-0000-0300-000044010000}"/>
              </a:ext>
            </a:extLst>
          </xdr:cNvPr>
          <xdr:cNvCxnSpPr/>
        </xdr:nvCxnSpPr>
        <xdr:spPr>
          <a:xfrm>
            <a:off x="7788347" y="2254250"/>
            <a:ext cx="810408" cy="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25" name="文本框 17">
            <a:extLst>
              <a:ext uri="{FF2B5EF4-FFF2-40B4-BE49-F238E27FC236}">
                <a16:creationId xmlns:a16="http://schemas.microsoft.com/office/drawing/2014/main" id="{00000000-0008-0000-0300-000045010000}"/>
              </a:ext>
            </a:extLst>
          </xdr:cNvPr>
          <xdr:cNvSpPr txBox="1"/>
        </xdr:nvSpPr>
        <xdr:spPr>
          <a:xfrm>
            <a:off x="6302064" y="1991104"/>
            <a:ext cx="1088148" cy="4204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Control</a:t>
            </a:r>
          </a:p>
          <a:p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26" name="文本框 18">
            <a:extLst>
              <a:ext uri="{FF2B5EF4-FFF2-40B4-BE49-F238E27FC236}">
                <a16:creationId xmlns:a16="http://schemas.microsoft.com/office/drawing/2014/main" id="{00000000-0008-0000-0300-000046010000}"/>
              </a:ext>
            </a:extLst>
          </xdr:cNvPr>
          <xdr:cNvSpPr txBox="1"/>
        </xdr:nvSpPr>
        <xdr:spPr>
          <a:xfrm>
            <a:off x="7191977" y="1980939"/>
            <a:ext cx="837923" cy="2701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HFHS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27" name="文本框 19">
            <a:extLst>
              <a:ext uri="{FF2B5EF4-FFF2-40B4-BE49-F238E27FC236}">
                <a16:creationId xmlns:a16="http://schemas.microsoft.com/office/drawing/2014/main" id="{00000000-0008-0000-0300-000047010000}"/>
              </a:ext>
            </a:extLst>
          </xdr:cNvPr>
          <xdr:cNvSpPr txBox="1"/>
        </xdr:nvSpPr>
        <xdr:spPr>
          <a:xfrm>
            <a:off x="7927543" y="1987472"/>
            <a:ext cx="981927" cy="2701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28" name="文本框 20">
            <a:extLst>
              <a:ext uri="{FF2B5EF4-FFF2-40B4-BE49-F238E27FC236}">
                <a16:creationId xmlns:a16="http://schemas.microsoft.com/office/drawing/2014/main" id="{00000000-0008-0000-0300-000048010000}"/>
              </a:ext>
            </a:extLst>
          </xdr:cNvPr>
          <xdr:cNvSpPr txBox="1"/>
        </xdr:nvSpPr>
        <xdr:spPr>
          <a:xfrm>
            <a:off x="3640531" y="1979862"/>
            <a:ext cx="1176390" cy="4204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Control</a:t>
            </a:r>
          </a:p>
          <a:p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29" name="文本框 21">
            <a:extLst>
              <a:ext uri="{FF2B5EF4-FFF2-40B4-BE49-F238E27FC236}">
                <a16:creationId xmlns:a16="http://schemas.microsoft.com/office/drawing/2014/main" id="{00000000-0008-0000-0300-000049010000}"/>
              </a:ext>
            </a:extLst>
          </xdr:cNvPr>
          <xdr:cNvSpPr txBox="1"/>
        </xdr:nvSpPr>
        <xdr:spPr>
          <a:xfrm>
            <a:off x="4545922" y="1988331"/>
            <a:ext cx="845264" cy="2701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HFHS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30" name="文本框 22">
            <a:extLst>
              <a:ext uri="{FF2B5EF4-FFF2-40B4-BE49-F238E27FC236}">
                <a16:creationId xmlns:a16="http://schemas.microsoft.com/office/drawing/2014/main" id="{00000000-0008-0000-0300-00004A010000}"/>
              </a:ext>
            </a:extLst>
          </xdr:cNvPr>
          <xdr:cNvSpPr txBox="1"/>
        </xdr:nvSpPr>
        <xdr:spPr>
          <a:xfrm>
            <a:off x="5264476" y="1995025"/>
            <a:ext cx="940859" cy="2701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21</xdr:col>
      <xdr:colOff>635000</xdr:colOff>
      <xdr:row>38</xdr:row>
      <xdr:rowOff>25400</xdr:rowOff>
    </xdr:from>
    <xdr:to>
      <xdr:col>24</xdr:col>
      <xdr:colOff>450850</xdr:colOff>
      <xdr:row>39</xdr:row>
      <xdr:rowOff>38100</xdr:rowOff>
    </xdr:to>
    <xdr:sp macro="" textlink="">
      <xdr:nvSpPr>
        <xdr:cNvPr id="331" name="矩形 330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/>
      </xdr:nvSpPr>
      <xdr:spPr>
        <a:xfrm>
          <a:off x="16008350" y="6902450"/>
          <a:ext cx="1873250" cy="1936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25</xdr:col>
      <xdr:colOff>323850</xdr:colOff>
      <xdr:row>38</xdr:row>
      <xdr:rowOff>168519</xdr:rowOff>
    </xdr:from>
    <xdr:to>
      <xdr:col>28</xdr:col>
      <xdr:colOff>139700</xdr:colOff>
      <xdr:row>39</xdr:row>
      <xdr:rowOff>114300</xdr:rowOff>
    </xdr:to>
    <xdr:sp macro="" textlink="">
      <xdr:nvSpPr>
        <xdr:cNvPr id="332" name="矩形 331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/>
      </xdr:nvSpPr>
      <xdr:spPr>
        <a:xfrm>
          <a:off x="18501946" y="7129096"/>
          <a:ext cx="1882042" cy="128954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27</xdr:col>
      <xdr:colOff>514350</xdr:colOff>
      <xdr:row>39</xdr:row>
      <xdr:rowOff>31750</xdr:rowOff>
    </xdr:from>
    <xdr:to>
      <xdr:col>29</xdr:col>
      <xdr:colOff>88900</xdr:colOff>
      <xdr:row>40</xdr:row>
      <xdr:rowOff>93759</xdr:rowOff>
    </xdr:to>
    <xdr:sp macro="" textlink="">
      <xdr:nvSpPr>
        <xdr:cNvPr id="333" name="文本框 43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 txBox="1"/>
      </xdr:nvSpPr>
      <xdr:spPr>
        <a:xfrm>
          <a:off x="20002500" y="7089775"/>
          <a:ext cx="946150" cy="2425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65Ka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27</xdr:col>
      <xdr:colOff>552450</xdr:colOff>
      <xdr:row>42</xdr:row>
      <xdr:rowOff>12700</xdr:rowOff>
    </xdr:from>
    <xdr:to>
      <xdr:col>29</xdr:col>
      <xdr:colOff>127000</xdr:colOff>
      <xdr:row>43</xdr:row>
      <xdr:rowOff>74709</xdr:rowOff>
    </xdr:to>
    <xdr:sp macro="" textlink="">
      <xdr:nvSpPr>
        <xdr:cNvPr id="334" name="文本框 43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 txBox="1"/>
      </xdr:nvSpPr>
      <xdr:spPr>
        <a:xfrm>
          <a:off x="20040600" y="7613650"/>
          <a:ext cx="946150" cy="2425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65Ka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27</xdr:col>
      <xdr:colOff>571500</xdr:colOff>
      <xdr:row>44</xdr:row>
      <xdr:rowOff>171450</xdr:rowOff>
    </xdr:from>
    <xdr:to>
      <xdr:col>29</xdr:col>
      <xdr:colOff>146050</xdr:colOff>
      <xdr:row>46</xdr:row>
      <xdr:rowOff>55659</xdr:rowOff>
    </xdr:to>
    <xdr:sp macro="" textlink="">
      <xdr:nvSpPr>
        <xdr:cNvPr id="335" name="文本框 43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 txBox="1"/>
      </xdr:nvSpPr>
      <xdr:spPr>
        <a:xfrm>
          <a:off x="20059650" y="8134350"/>
          <a:ext cx="946150" cy="24574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solidFill>
                <a:prstClr val="black"/>
              </a:solidFill>
              <a:latin typeface="Arial" panose="020B0604020202020204" pitchFamily="7" charset="0"/>
              <a:ea typeface="等线" panose="02010600030101010101" pitchFamily="2" charset="-122"/>
              <a:cs typeface="Arial" panose="020B0604020202020204" pitchFamily="7" charset="0"/>
            </a:rPr>
            <a:t>37Ka</a:t>
          </a:r>
          <a:endParaRPr lang="zh-CN" altLang="en-US" sz="1000" b="1">
            <a:solidFill>
              <a:prstClr val="black"/>
            </a:solidFill>
            <a:latin typeface="Arial" panose="020B0604020202020204" pitchFamily="7" charset="0"/>
            <a:ea typeface="等线" panose="02010600030101010101" pitchFamily="2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29</xdr:col>
      <xdr:colOff>234951</xdr:colOff>
      <xdr:row>37</xdr:row>
      <xdr:rowOff>82551</xdr:rowOff>
    </xdr:from>
    <xdr:to>
      <xdr:col>30</xdr:col>
      <xdr:colOff>171451</xdr:colOff>
      <xdr:row>44</xdr:row>
      <xdr:rowOff>171451</xdr:rowOff>
    </xdr:to>
    <xdr:grpSp>
      <xdr:nvGrpSpPr>
        <xdr:cNvPr id="336" name="组合 335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GrpSpPr/>
      </xdr:nvGrpSpPr>
      <xdr:grpSpPr>
        <a:xfrm>
          <a:off x="21276542" y="6559551"/>
          <a:ext cx="629227" cy="1301173"/>
          <a:chOff x="5281751" y="635000"/>
          <a:chExt cx="730449" cy="1521635"/>
        </a:xfrm>
      </xdr:grpSpPr>
      <xdr:pic>
        <xdr:nvPicPr>
          <xdr:cNvPr id="337" name="图片 336">
            <a:extLst>
              <a:ext uri="{FF2B5EF4-FFF2-40B4-BE49-F238E27FC236}">
                <a16:creationId xmlns:a16="http://schemas.microsoft.com/office/drawing/2014/main" id="{00000000-0008-0000-0300-000051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38049" t="15611" r="48429"/>
          <a:stretch>
            <a:fillRect/>
          </a:stretch>
        </xdr:blipFill>
        <xdr:spPr>
          <a:xfrm>
            <a:off x="5281751" y="635000"/>
            <a:ext cx="315350" cy="1504701"/>
          </a:xfrm>
          <a:prstGeom prst="rect">
            <a:avLst/>
          </a:prstGeom>
        </xdr:spPr>
      </xdr:pic>
      <xdr:pic>
        <xdr:nvPicPr>
          <xdr:cNvPr id="338" name="图片 337">
            <a:extLst>
              <a:ext uri="{FF2B5EF4-FFF2-40B4-BE49-F238E27FC236}">
                <a16:creationId xmlns:a16="http://schemas.microsoft.com/office/drawing/2014/main" id="{00000000-0008-0000-0300-000052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67559" t="16034" r="15378"/>
          <a:stretch>
            <a:fillRect/>
          </a:stretch>
        </xdr:blipFill>
        <xdr:spPr>
          <a:xfrm>
            <a:off x="5614265" y="659485"/>
            <a:ext cx="397935" cy="1497150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412751</xdr:colOff>
      <xdr:row>22</xdr:row>
      <xdr:rowOff>44451</xdr:rowOff>
    </xdr:from>
    <xdr:to>
      <xdr:col>30</xdr:col>
      <xdr:colOff>349251</xdr:colOff>
      <xdr:row>29</xdr:row>
      <xdr:rowOff>133351</xdr:rowOff>
    </xdr:to>
    <xdr:grpSp>
      <xdr:nvGrpSpPr>
        <xdr:cNvPr id="339" name="组合 338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GrpSpPr/>
      </xdr:nvGrpSpPr>
      <xdr:grpSpPr>
        <a:xfrm>
          <a:off x="21454342" y="3889087"/>
          <a:ext cx="629227" cy="1301173"/>
          <a:chOff x="5281751" y="635000"/>
          <a:chExt cx="730449" cy="1521635"/>
        </a:xfrm>
      </xdr:grpSpPr>
      <xdr:pic>
        <xdr:nvPicPr>
          <xdr:cNvPr id="340" name="图片 339">
            <a:extLst>
              <a:ext uri="{FF2B5EF4-FFF2-40B4-BE49-F238E27FC236}">
                <a16:creationId xmlns:a16="http://schemas.microsoft.com/office/drawing/2014/main" id="{00000000-0008-0000-0300-000054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38049" t="15611" r="48429"/>
          <a:stretch>
            <a:fillRect/>
          </a:stretch>
        </xdr:blipFill>
        <xdr:spPr>
          <a:xfrm>
            <a:off x="5281751" y="635000"/>
            <a:ext cx="315350" cy="1504701"/>
          </a:xfrm>
          <a:prstGeom prst="rect">
            <a:avLst/>
          </a:prstGeom>
        </xdr:spPr>
      </xdr:pic>
      <xdr:pic>
        <xdr:nvPicPr>
          <xdr:cNvPr id="341" name="图片 340">
            <a:extLst>
              <a:ext uri="{FF2B5EF4-FFF2-40B4-BE49-F238E27FC236}">
                <a16:creationId xmlns:a16="http://schemas.microsoft.com/office/drawing/2014/main" id="{00000000-0008-0000-0300-000055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67559" t="16034" r="15378"/>
          <a:stretch>
            <a:fillRect/>
          </a:stretch>
        </xdr:blipFill>
        <xdr:spPr>
          <a:xfrm>
            <a:off x="5614265" y="659485"/>
            <a:ext cx="397935" cy="1497150"/>
          </a:xfrm>
          <a:prstGeom prst="rect">
            <a:avLst/>
          </a:prstGeom>
        </xdr:spPr>
      </xdr:pic>
    </xdr:grpSp>
    <xdr:clientData/>
  </xdr:twoCellAnchor>
  <xdr:twoCellAnchor>
    <xdr:from>
      <xdr:col>16</xdr:col>
      <xdr:colOff>107950</xdr:colOff>
      <xdr:row>64</xdr:row>
      <xdr:rowOff>95250</xdr:rowOff>
    </xdr:from>
    <xdr:to>
      <xdr:col>17</xdr:col>
      <xdr:colOff>615950</xdr:colOff>
      <xdr:row>65</xdr:row>
      <xdr:rowOff>76200</xdr:rowOff>
    </xdr:to>
    <xdr:sp macro="" textlink="">
      <xdr:nvSpPr>
        <xdr:cNvPr id="390" name="矩形 389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/>
      </xdr:nvSpPr>
      <xdr:spPr>
        <a:xfrm>
          <a:off x="12052300" y="11677650"/>
          <a:ext cx="1193800" cy="16192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24</xdr:col>
      <xdr:colOff>590551</xdr:colOff>
      <xdr:row>22</xdr:row>
      <xdr:rowOff>44451</xdr:rowOff>
    </xdr:from>
    <xdr:to>
      <xdr:col>28</xdr:col>
      <xdr:colOff>387351</xdr:colOff>
      <xdr:row>25</xdr:row>
      <xdr:rowOff>76201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021300" y="4025900"/>
          <a:ext cx="2540000" cy="574675"/>
        </a:xfrm>
        <a:prstGeom prst="rect">
          <a:avLst/>
        </a:prstGeom>
      </xdr:spPr>
    </xdr:pic>
    <xdr:clientData/>
  </xdr:twoCellAnchor>
  <xdr:twoCellAnchor editAs="oneCell">
    <xdr:from>
      <xdr:col>21</xdr:col>
      <xdr:colOff>558801</xdr:colOff>
      <xdr:row>22</xdr:row>
      <xdr:rowOff>76200</xdr:rowOff>
    </xdr:from>
    <xdr:to>
      <xdr:col>25</xdr:col>
      <xdr:colOff>25401</xdr:colOff>
      <xdr:row>25</xdr:row>
      <xdr:rowOff>31750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932150" y="4057650"/>
          <a:ext cx="2209800" cy="498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425451</xdr:colOff>
      <xdr:row>71</xdr:row>
      <xdr:rowOff>96383</xdr:rowOff>
    </xdr:from>
    <xdr:to>
      <xdr:col>20</xdr:col>
      <xdr:colOff>330201</xdr:colOff>
      <xdr:row>79</xdr:row>
      <xdr:rowOff>31750</xdr:rowOff>
    </xdr:to>
    <xdr:grpSp>
      <xdr:nvGrpSpPr>
        <xdr:cNvPr id="47" name="组合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GrpSpPr/>
      </xdr:nvGrpSpPr>
      <xdr:grpSpPr>
        <a:xfrm>
          <a:off x="14878603" y="13116644"/>
          <a:ext cx="592207" cy="1393106"/>
          <a:chOff x="5281751" y="635000"/>
          <a:chExt cx="730449" cy="1521635"/>
        </a:xfrm>
      </xdr:grpSpPr>
      <xdr:pic>
        <xdr:nvPicPr>
          <xdr:cNvPr id="48" name="图片 47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38049" t="15611" r="48429"/>
          <a:stretch>
            <a:fillRect/>
          </a:stretch>
        </xdr:blipFill>
        <xdr:spPr>
          <a:xfrm>
            <a:off x="5281751" y="635000"/>
            <a:ext cx="315350" cy="1504701"/>
          </a:xfrm>
          <a:prstGeom prst="rect">
            <a:avLst/>
          </a:prstGeom>
        </xdr:spPr>
      </xdr:pic>
      <xdr:pic>
        <xdr:nvPicPr>
          <xdr:cNvPr id="49" name="图片 48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67559" t="16034" r="15378"/>
          <a:stretch>
            <a:fillRect/>
          </a:stretch>
        </xdr:blipFill>
        <xdr:spPr>
          <a:xfrm>
            <a:off x="5614265" y="659485"/>
            <a:ext cx="397935" cy="1497150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495071</xdr:colOff>
      <xdr:row>69</xdr:row>
      <xdr:rowOff>92565</xdr:rowOff>
    </xdr:from>
    <xdr:to>
      <xdr:col>26</xdr:col>
      <xdr:colOff>247651</xdr:colOff>
      <xdr:row>81</xdr:row>
      <xdr:rowOff>98247</xdr:rowOff>
    </xdr:to>
    <xdr:grpSp>
      <xdr:nvGrpSpPr>
        <xdr:cNvPr id="50" name="组合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GrpSpPr/>
      </xdr:nvGrpSpPr>
      <xdr:grpSpPr>
        <a:xfrm>
          <a:off x="15635680" y="12748391"/>
          <a:ext cx="3877319" cy="2192291"/>
          <a:chOff x="3819137" y="1525240"/>
          <a:chExt cx="3488496" cy="2110978"/>
        </a:xfrm>
      </xdr:grpSpPr>
      <xdr:grpSp>
        <xdr:nvGrpSpPr>
          <xdr:cNvPr id="51" name="组合 50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GrpSpPr/>
        </xdr:nvGrpSpPr>
        <xdr:grpSpPr>
          <a:xfrm>
            <a:off x="3819137" y="1983529"/>
            <a:ext cx="3488496" cy="1652689"/>
            <a:chOff x="-51944" y="0"/>
            <a:chExt cx="3798853" cy="1671941"/>
          </a:xfrm>
        </xdr:grpSpPr>
        <xdr:pic>
          <xdr:nvPicPr>
            <xdr:cNvPr id="72" name="图片 71">
              <a:extLst>
                <a:ext uri="{FF2B5EF4-FFF2-40B4-BE49-F238E27FC236}">
                  <a16:creationId xmlns:a16="http://schemas.microsoft.com/office/drawing/2014/main" id="{00000000-0008-0000-0400-000048000000}"/>
                </a:ext>
              </a:extLst>
            </xdr:cNvPr>
            <xdr:cNvPicPr preferRelativeResize="0"/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27" t="13336" r="5485" b="72518"/>
            <a:stretch>
              <a:fillRect/>
            </a:stretch>
          </xdr:blipFill>
          <xdr:spPr>
            <a:xfrm>
              <a:off x="552173" y="458718"/>
              <a:ext cx="1766194" cy="452902"/>
            </a:xfrm>
            <a:prstGeom prst="rect">
              <a:avLst/>
            </a:prstGeom>
            <a:ln>
              <a:noFill/>
            </a:ln>
          </xdr:spPr>
        </xdr:pic>
        <xdr:pic>
          <xdr:nvPicPr>
            <xdr:cNvPr id="73" name="图片 72">
              <a:extLst>
                <a:ext uri="{FF2B5EF4-FFF2-40B4-BE49-F238E27FC236}">
                  <a16:creationId xmlns:a16="http://schemas.microsoft.com/office/drawing/2014/main" id="{00000000-0008-0000-0400-000049000000}"/>
                </a:ext>
              </a:extLst>
            </xdr:cNvPr>
            <xdr:cNvPicPr preferRelativeResize="0"/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02" t="22310" r="7197" b="64164"/>
            <a:stretch>
              <a:fillRect/>
            </a:stretch>
          </xdr:blipFill>
          <xdr:spPr>
            <a:xfrm>
              <a:off x="586603" y="1313801"/>
              <a:ext cx="1764230" cy="358140"/>
            </a:xfrm>
            <a:prstGeom prst="rect">
              <a:avLst/>
            </a:prstGeom>
            <a:ln>
              <a:noFill/>
            </a:ln>
          </xdr:spPr>
        </xdr:pic>
        <xdr:pic>
          <xdr:nvPicPr>
            <xdr:cNvPr id="74" name="图片 73">
              <a:extLst>
                <a:ext uri="{FF2B5EF4-FFF2-40B4-BE49-F238E27FC236}">
                  <a16:creationId xmlns:a16="http://schemas.microsoft.com/office/drawing/2014/main" id="{00000000-0008-0000-0400-00004A000000}"/>
                </a:ext>
              </a:extLst>
            </xdr:cNvPr>
            <xdr:cNvPicPr preferRelativeResize="0"/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-1822" t="27742" r="3854" b="63238"/>
            <a:stretch>
              <a:fillRect/>
            </a:stretch>
          </xdr:blipFill>
          <xdr:spPr>
            <a:xfrm>
              <a:off x="527117" y="959732"/>
              <a:ext cx="1864995" cy="293369"/>
            </a:xfrm>
            <a:prstGeom prst="rect">
              <a:avLst/>
            </a:prstGeom>
            <a:ln>
              <a:noFill/>
            </a:ln>
          </xdr:spPr>
        </xdr:pic>
        <xdr:pic>
          <xdr:nvPicPr>
            <xdr:cNvPr id="75" name="图片 74">
              <a:extLst>
                <a:ext uri="{FF2B5EF4-FFF2-40B4-BE49-F238E27FC236}">
                  <a16:creationId xmlns:a16="http://schemas.microsoft.com/office/drawing/2014/main" id="{00000000-0008-0000-0400-00004B000000}"/>
                </a:ext>
              </a:extLst>
            </xdr:cNvPr>
            <xdr:cNvPicPr preferRelativeResize="0"/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-420" t="7609" r="1911" b="76867"/>
            <a:stretch>
              <a:fillRect/>
            </a:stretch>
          </xdr:blipFill>
          <xdr:spPr>
            <a:xfrm>
              <a:off x="553788" y="0"/>
              <a:ext cx="1824990" cy="415223"/>
            </a:xfrm>
            <a:prstGeom prst="rect">
              <a:avLst/>
            </a:prstGeom>
            <a:ln>
              <a:noFill/>
            </a:ln>
          </xdr:spPr>
        </xdr:pic>
        <xdr:sp macro="" textlink="">
          <xdr:nvSpPr>
            <xdr:cNvPr id="76" name="文本框 83">
              <a:extLst>
                <a:ext uri="{FF2B5EF4-FFF2-40B4-BE49-F238E27FC236}">
                  <a16:creationId xmlns:a16="http://schemas.microsoft.com/office/drawing/2014/main" id="{00000000-0008-0000-0400-00004C000000}"/>
                </a:ext>
              </a:extLst>
            </xdr:cNvPr>
            <xdr:cNvSpPr txBox="1"/>
          </xdr:nvSpPr>
          <xdr:spPr>
            <a:xfrm>
              <a:off x="20275" y="1383894"/>
              <a:ext cx="633535" cy="2179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GAPDH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77" name="文本框 84">
              <a:extLst>
                <a:ext uri="{FF2B5EF4-FFF2-40B4-BE49-F238E27FC236}">
                  <a16:creationId xmlns:a16="http://schemas.microsoft.com/office/drawing/2014/main" id="{00000000-0008-0000-0400-00004D000000}"/>
                </a:ext>
              </a:extLst>
            </xdr:cNvPr>
            <xdr:cNvSpPr txBox="1"/>
          </xdr:nvSpPr>
          <xdr:spPr>
            <a:xfrm>
              <a:off x="-51944" y="1008757"/>
              <a:ext cx="674085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HMGCS2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78" name="文本框 85">
              <a:extLst>
                <a:ext uri="{FF2B5EF4-FFF2-40B4-BE49-F238E27FC236}">
                  <a16:creationId xmlns:a16="http://schemas.microsoft.com/office/drawing/2014/main" id="{00000000-0008-0000-0400-00004E000000}"/>
                </a:ext>
              </a:extLst>
            </xdr:cNvPr>
            <xdr:cNvSpPr txBox="1"/>
          </xdr:nvSpPr>
          <xdr:spPr>
            <a:xfrm>
              <a:off x="100460" y="562525"/>
              <a:ext cx="499198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CPT2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79" name="文本框 86">
              <a:extLst>
                <a:ext uri="{FF2B5EF4-FFF2-40B4-BE49-F238E27FC236}">
                  <a16:creationId xmlns:a16="http://schemas.microsoft.com/office/drawing/2014/main" id="{00000000-0008-0000-0400-00004F000000}"/>
                </a:ext>
              </a:extLst>
            </xdr:cNvPr>
            <xdr:cNvSpPr txBox="1"/>
          </xdr:nvSpPr>
          <xdr:spPr>
            <a:xfrm>
              <a:off x="67993" y="111496"/>
              <a:ext cx="648052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FABP1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pic>
          <xdr:nvPicPr>
            <xdr:cNvPr id="80" name="图片 79">
              <a:extLst>
                <a:ext uri="{FF2B5EF4-FFF2-40B4-BE49-F238E27FC236}">
                  <a16:creationId xmlns:a16="http://schemas.microsoft.com/office/drawing/2014/main" id="{00000000-0008-0000-0400-00005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9430" r="46909" b="54359"/>
            <a:stretch>
              <a:fillRect/>
            </a:stretch>
          </xdr:blipFill>
          <xdr:spPr>
            <a:xfrm>
              <a:off x="2395652" y="5573"/>
              <a:ext cx="1332173" cy="423730"/>
            </a:xfrm>
            <a:prstGeom prst="rect">
              <a:avLst/>
            </a:prstGeom>
          </xdr:spPr>
        </xdr:pic>
        <xdr:pic>
          <xdr:nvPicPr>
            <xdr:cNvPr id="81" name="图片 80">
              <a:extLst>
                <a:ext uri="{FF2B5EF4-FFF2-40B4-BE49-F238E27FC236}">
                  <a16:creationId xmlns:a16="http://schemas.microsoft.com/office/drawing/2014/main" id="{00000000-0008-0000-0400-00005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666" t="19058" r="36816" b="72207"/>
            <a:stretch>
              <a:fillRect/>
            </a:stretch>
          </xdr:blipFill>
          <xdr:spPr>
            <a:xfrm>
              <a:off x="2285901" y="1297502"/>
              <a:ext cx="1461008" cy="358140"/>
            </a:xfrm>
            <a:prstGeom prst="rect">
              <a:avLst/>
            </a:prstGeom>
          </xdr:spPr>
        </xdr:pic>
        <xdr:pic>
          <xdr:nvPicPr>
            <xdr:cNvPr id="82" name="图片 81">
              <a:extLst>
                <a:ext uri="{FF2B5EF4-FFF2-40B4-BE49-F238E27FC236}">
                  <a16:creationId xmlns:a16="http://schemas.microsoft.com/office/drawing/2014/main" id="{00000000-0008-0000-0400-00005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7377" t="18876" r="31784" b="71110"/>
            <a:stretch>
              <a:fillRect/>
            </a:stretch>
          </xdr:blipFill>
          <xdr:spPr>
            <a:xfrm>
              <a:off x="2318368" y="949905"/>
              <a:ext cx="1370100" cy="313022"/>
            </a:xfrm>
            <a:prstGeom prst="rect">
              <a:avLst/>
            </a:prstGeom>
          </xdr:spPr>
        </xdr:pic>
        <xdr:pic>
          <xdr:nvPicPr>
            <xdr:cNvPr id="83" name="图片 82">
              <a:extLst>
                <a:ext uri="{FF2B5EF4-FFF2-40B4-BE49-F238E27FC236}">
                  <a16:creationId xmlns:a16="http://schemas.microsoft.com/office/drawing/2014/main" id="{00000000-0008-0000-0400-00005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rcRect l="14990" t="25406" r="19333" b="46727"/>
            <a:stretch>
              <a:fillRect/>
            </a:stretch>
          </xdr:blipFill>
          <xdr:spPr>
            <a:xfrm>
              <a:off x="2369679" y="466255"/>
              <a:ext cx="1286322" cy="452902"/>
            </a:xfrm>
            <a:prstGeom prst="rect">
              <a:avLst/>
            </a:prstGeom>
          </xdr:spPr>
        </xdr:pic>
      </xdr:grpSp>
      <xdr:sp macro="" textlink="">
        <xdr:nvSpPr>
          <xdr:cNvPr id="52" name="文本框 14">
            <a:extLst>
              <a:ext uri="{FF2B5EF4-FFF2-40B4-BE49-F238E27FC236}">
                <a16:creationId xmlns:a16="http://schemas.microsoft.com/office/drawing/2014/main" id="{00000000-0008-0000-0400-000034000000}"/>
              </a:ext>
            </a:extLst>
          </xdr:cNvPr>
          <xdr:cNvSpPr txBox="1"/>
        </xdr:nvSpPr>
        <xdr:spPr>
          <a:xfrm>
            <a:off x="4522386" y="1743141"/>
            <a:ext cx="432001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00" b="1">
                <a:latin typeface="Arial" panose="020B0604020202020204" pitchFamily="7" charset="0"/>
                <a:cs typeface="Arial" panose="020B0604020202020204" pitchFamily="7" charset="0"/>
              </a:rPr>
              <a:t>HFHS</a:t>
            </a:r>
            <a:endParaRPr lang="zh-CN" altLang="en-US" sz="7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53" name="文本框 15">
            <a:extLst>
              <a:ext uri="{FF2B5EF4-FFF2-40B4-BE49-F238E27FC236}">
                <a16:creationId xmlns:a16="http://schemas.microsoft.com/office/drawing/2014/main" id="{00000000-0008-0000-0400-000035000000}"/>
              </a:ext>
            </a:extLst>
          </xdr:cNvPr>
          <xdr:cNvSpPr txBox="1"/>
        </xdr:nvSpPr>
        <xdr:spPr>
          <a:xfrm>
            <a:off x="4871977" y="1742108"/>
            <a:ext cx="607135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7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54" name="直接连接符 53">
            <a:extLst>
              <a:ext uri="{FF2B5EF4-FFF2-40B4-BE49-F238E27FC236}">
                <a16:creationId xmlns:a16="http://schemas.microsoft.com/office/drawing/2014/main" id="{00000000-0008-0000-0400-000036000000}"/>
              </a:ext>
            </a:extLst>
          </xdr:cNvPr>
          <xdr:cNvCxnSpPr/>
        </xdr:nvCxnSpPr>
        <xdr:spPr>
          <a:xfrm>
            <a:off x="4586908" y="1928718"/>
            <a:ext cx="302958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接连接符 54">
            <a:extLst>
              <a:ext uri="{FF2B5EF4-FFF2-40B4-BE49-F238E27FC236}">
                <a16:creationId xmlns:a16="http://schemas.microsoft.com/office/drawing/2014/main" id="{00000000-0008-0000-0400-000037000000}"/>
              </a:ext>
            </a:extLst>
          </xdr:cNvPr>
          <xdr:cNvCxnSpPr/>
        </xdr:nvCxnSpPr>
        <xdr:spPr>
          <a:xfrm>
            <a:off x="4568948" y="1723221"/>
            <a:ext cx="638259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6" name="文本框 21">
            <a:extLst>
              <a:ext uri="{FF2B5EF4-FFF2-40B4-BE49-F238E27FC236}">
                <a16:creationId xmlns:a16="http://schemas.microsoft.com/office/drawing/2014/main" id="{00000000-0008-0000-0400-000038000000}"/>
              </a:ext>
            </a:extLst>
          </xdr:cNvPr>
          <xdr:cNvSpPr txBox="1"/>
        </xdr:nvSpPr>
        <xdr:spPr>
          <a:xfrm>
            <a:off x="5500791" y="1735606"/>
            <a:ext cx="492835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7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57" name="文本框 22">
            <a:extLst>
              <a:ext uri="{FF2B5EF4-FFF2-40B4-BE49-F238E27FC236}">
                <a16:creationId xmlns:a16="http://schemas.microsoft.com/office/drawing/2014/main" id="{00000000-0008-0000-0400-000039000000}"/>
              </a:ext>
            </a:extLst>
          </xdr:cNvPr>
          <xdr:cNvSpPr txBox="1"/>
        </xdr:nvSpPr>
        <xdr:spPr>
          <a:xfrm>
            <a:off x="4521632" y="1525240"/>
            <a:ext cx="810438" cy="215444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 i="1">
                <a:latin typeface="Arial" panose="020B0604020202020204" pitchFamily="7" charset="0"/>
                <a:cs typeface="Arial" panose="020B0604020202020204" pitchFamily="7" charset="0"/>
              </a:rPr>
              <a:t>Pparα </a:t>
            </a:r>
            <a:r>
              <a:rPr lang="en-US" altLang="zh-CN" sz="800" b="1" i="1" baseline="30000">
                <a:latin typeface="Arial" panose="020B0604020202020204" pitchFamily="7" charset="0"/>
                <a:cs typeface="Arial" panose="020B0604020202020204" pitchFamily="7" charset="0"/>
              </a:rPr>
              <a:t>flox/flox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58" name="文本框 23">
            <a:extLst>
              <a:ext uri="{FF2B5EF4-FFF2-40B4-BE49-F238E27FC236}">
                <a16:creationId xmlns:a16="http://schemas.microsoft.com/office/drawing/2014/main" id="{00000000-0008-0000-0400-00003A000000}"/>
              </a:ext>
            </a:extLst>
          </xdr:cNvPr>
          <xdr:cNvSpPr txBox="1"/>
        </xdr:nvSpPr>
        <xdr:spPr>
          <a:xfrm>
            <a:off x="5271982" y="1534045"/>
            <a:ext cx="810438" cy="215444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 i="1">
                <a:latin typeface="Arial" panose="020B0604020202020204" pitchFamily="7" charset="0"/>
                <a:cs typeface="Arial" panose="020B0604020202020204" pitchFamily="7" charset="0"/>
              </a:rPr>
              <a:t>Pparα</a:t>
            </a:r>
            <a:r>
              <a:rPr lang="en-US" altLang="zh-CN" sz="800" b="1" i="1" baseline="30000">
                <a:latin typeface="Arial" panose="020B0604020202020204" pitchFamily="7" charset="0"/>
                <a:cs typeface="Arial" panose="020B0604020202020204" pitchFamily="7" charset="0"/>
              </a:rPr>
              <a:t>hep-</a:t>
            </a:r>
            <a:r>
              <a:rPr lang="en-US" altLang="zh-CN" sz="800" i="1" baseline="30000">
                <a:latin typeface="Arial" panose="020B0604020202020204" pitchFamily="7" charset="0"/>
                <a:cs typeface="Arial" panose="020B0604020202020204" pitchFamily="7" charset="0"/>
              </a:rPr>
              <a:t>/- </a:t>
            </a:r>
            <a:endParaRPr lang="zh-CN" altLang="en-US" sz="800"/>
          </a:p>
        </xdr:txBody>
      </xdr:sp>
      <xdr:cxnSp macro="">
        <xdr:nvCxnSpPr>
          <xdr:cNvPr id="59" name="直接连接符 58">
            <a:extLst>
              <a:ext uri="{FF2B5EF4-FFF2-40B4-BE49-F238E27FC236}">
                <a16:creationId xmlns:a16="http://schemas.microsoft.com/office/drawing/2014/main" id="{00000000-0008-0000-0400-00003B000000}"/>
              </a:ext>
            </a:extLst>
          </xdr:cNvPr>
          <xdr:cNvCxnSpPr/>
        </xdr:nvCxnSpPr>
        <xdr:spPr>
          <a:xfrm>
            <a:off x="4922618" y="1928718"/>
            <a:ext cx="302958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0" name="直接连接符 59">
            <a:extLst>
              <a:ext uri="{FF2B5EF4-FFF2-40B4-BE49-F238E27FC236}">
                <a16:creationId xmlns:a16="http://schemas.microsoft.com/office/drawing/2014/main" id="{00000000-0008-0000-0400-00003C000000}"/>
              </a:ext>
            </a:extLst>
          </xdr:cNvPr>
          <xdr:cNvCxnSpPr/>
        </xdr:nvCxnSpPr>
        <xdr:spPr>
          <a:xfrm>
            <a:off x="5254600" y="1928718"/>
            <a:ext cx="302958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1" name="直接连接符 60">
            <a:extLst>
              <a:ext uri="{FF2B5EF4-FFF2-40B4-BE49-F238E27FC236}">
                <a16:creationId xmlns:a16="http://schemas.microsoft.com/office/drawing/2014/main" id="{00000000-0008-0000-0400-00003D000000}"/>
              </a:ext>
            </a:extLst>
          </xdr:cNvPr>
          <xdr:cNvCxnSpPr/>
        </xdr:nvCxnSpPr>
        <xdr:spPr>
          <a:xfrm>
            <a:off x="5568988" y="1928718"/>
            <a:ext cx="302958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2" name="文本框 27">
            <a:extLst>
              <a:ext uri="{FF2B5EF4-FFF2-40B4-BE49-F238E27FC236}">
                <a16:creationId xmlns:a16="http://schemas.microsoft.com/office/drawing/2014/main" id="{00000000-0008-0000-0400-00003E000000}"/>
              </a:ext>
            </a:extLst>
          </xdr:cNvPr>
          <xdr:cNvSpPr txBox="1"/>
        </xdr:nvSpPr>
        <xdr:spPr>
          <a:xfrm>
            <a:off x="5205359" y="1745420"/>
            <a:ext cx="607135" cy="19071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00" b="1">
                <a:latin typeface="Arial" panose="020B0604020202020204" pitchFamily="7" charset="0"/>
                <a:cs typeface="Arial" panose="020B0604020202020204" pitchFamily="7" charset="0"/>
              </a:rPr>
              <a:t>HFHS</a:t>
            </a:r>
            <a:endParaRPr lang="zh-CN" altLang="en-US" sz="7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63" name="直接连接符 62">
            <a:extLst>
              <a:ext uri="{FF2B5EF4-FFF2-40B4-BE49-F238E27FC236}">
                <a16:creationId xmlns:a16="http://schemas.microsoft.com/office/drawing/2014/main" id="{00000000-0008-0000-0400-00003F000000}"/>
              </a:ext>
            </a:extLst>
          </xdr:cNvPr>
          <xdr:cNvCxnSpPr/>
        </xdr:nvCxnSpPr>
        <xdr:spPr>
          <a:xfrm>
            <a:off x="5249858" y="1731942"/>
            <a:ext cx="638259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4" name="文本框 29">
            <a:extLst>
              <a:ext uri="{FF2B5EF4-FFF2-40B4-BE49-F238E27FC236}">
                <a16:creationId xmlns:a16="http://schemas.microsoft.com/office/drawing/2014/main" id="{00000000-0008-0000-0400-000040000000}"/>
              </a:ext>
            </a:extLst>
          </xdr:cNvPr>
          <xdr:cNvSpPr txBox="1"/>
        </xdr:nvSpPr>
        <xdr:spPr>
          <a:xfrm>
            <a:off x="6248534" y="1843672"/>
            <a:ext cx="432001" cy="15775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500" b="1">
                <a:latin typeface="Arial" panose="020B0604020202020204" pitchFamily="7" charset="0"/>
                <a:cs typeface="Arial" panose="020B0604020202020204" pitchFamily="7" charset="0"/>
              </a:rPr>
              <a:t>HFHS</a:t>
            </a:r>
            <a:endParaRPr lang="zh-CN" altLang="en-US" sz="5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65" name="文本框 30">
            <a:extLst>
              <a:ext uri="{FF2B5EF4-FFF2-40B4-BE49-F238E27FC236}">
                <a16:creationId xmlns:a16="http://schemas.microsoft.com/office/drawing/2014/main" id="{00000000-0008-0000-0400-000041000000}"/>
              </a:ext>
            </a:extLst>
          </xdr:cNvPr>
          <xdr:cNvSpPr txBox="1"/>
        </xdr:nvSpPr>
        <xdr:spPr>
          <a:xfrm>
            <a:off x="6449527" y="1844531"/>
            <a:ext cx="607135" cy="1692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5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5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66" name="文本框 31">
            <a:extLst>
              <a:ext uri="{FF2B5EF4-FFF2-40B4-BE49-F238E27FC236}">
                <a16:creationId xmlns:a16="http://schemas.microsoft.com/office/drawing/2014/main" id="{00000000-0008-0000-0400-000042000000}"/>
              </a:ext>
            </a:extLst>
          </xdr:cNvPr>
          <xdr:cNvSpPr txBox="1"/>
        </xdr:nvSpPr>
        <xdr:spPr>
          <a:xfrm>
            <a:off x="6624256" y="1766597"/>
            <a:ext cx="432001" cy="1692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500" b="1">
                <a:latin typeface="Arial" panose="020B0604020202020204" pitchFamily="7" charset="0"/>
                <a:cs typeface="Arial" panose="020B0604020202020204" pitchFamily="7" charset="0"/>
              </a:rPr>
              <a:t>HFHS</a:t>
            </a:r>
            <a:endParaRPr lang="zh-CN" altLang="en-US" sz="5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67" name="文本框 32">
            <a:extLst>
              <a:ext uri="{FF2B5EF4-FFF2-40B4-BE49-F238E27FC236}">
                <a16:creationId xmlns:a16="http://schemas.microsoft.com/office/drawing/2014/main" id="{00000000-0008-0000-0400-000043000000}"/>
              </a:ext>
            </a:extLst>
          </xdr:cNvPr>
          <xdr:cNvSpPr txBox="1"/>
        </xdr:nvSpPr>
        <xdr:spPr>
          <a:xfrm>
            <a:off x="6809965" y="1847099"/>
            <a:ext cx="424141" cy="1692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50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5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68" name="直接连接符 67">
            <a:extLst>
              <a:ext uri="{FF2B5EF4-FFF2-40B4-BE49-F238E27FC236}">
                <a16:creationId xmlns:a16="http://schemas.microsoft.com/office/drawing/2014/main" id="{00000000-0008-0000-0400-000044000000}"/>
              </a:ext>
            </a:extLst>
          </xdr:cNvPr>
          <xdr:cNvCxnSpPr/>
        </xdr:nvCxnSpPr>
        <xdr:spPr>
          <a:xfrm>
            <a:off x="6360822" y="1837288"/>
            <a:ext cx="302958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9" name="文本框 34">
            <a:extLst>
              <a:ext uri="{FF2B5EF4-FFF2-40B4-BE49-F238E27FC236}">
                <a16:creationId xmlns:a16="http://schemas.microsoft.com/office/drawing/2014/main" id="{00000000-0008-0000-0400-000045000000}"/>
              </a:ext>
            </a:extLst>
          </xdr:cNvPr>
          <xdr:cNvSpPr txBox="1"/>
        </xdr:nvSpPr>
        <xdr:spPr>
          <a:xfrm>
            <a:off x="6136845" y="1652170"/>
            <a:ext cx="604749" cy="276999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00" b="1" i="1">
                <a:latin typeface="Arial" panose="020B0604020202020204" pitchFamily="7" charset="0"/>
                <a:cs typeface="Arial" panose="020B0604020202020204" pitchFamily="7" charset="0"/>
              </a:rPr>
              <a:t>Pparα </a:t>
            </a:r>
            <a:r>
              <a:rPr lang="en-US" altLang="zh-CN" sz="600" b="1" i="1" baseline="30000">
                <a:latin typeface="Arial" panose="020B0604020202020204" pitchFamily="7" charset="0"/>
                <a:cs typeface="Arial" panose="020B0604020202020204" pitchFamily="7" charset="0"/>
              </a:rPr>
              <a:t>flox/flox</a:t>
            </a:r>
            <a:endParaRPr lang="zh-CN" altLang="en-US" sz="6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70" name="文本框 35">
            <a:extLst>
              <a:ext uri="{FF2B5EF4-FFF2-40B4-BE49-F238E27FC236}">
                <a16:creationId xmlns:a16="http://schemas.microsoft.com/office/drawing/2014/main" id="{00000000-0008-0000-0400-000046000000}"/>
              </a:ext>
            </a:extLst>
          </xdr:cNvPr>
          <xdr:cNvSpPr txBox="1"/>
        </xdr:nvSpPr>
        <xdr:spPr>
          <a:xfrm>
            <a:off x="6677254" y="1574463"/>
            <a:ext cx="604749" cy="184666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00" b="1" i="1">
                <a:latin typeface="Arial" panose="020B0604020202020204" pitchFamily="7" charset="0"/>
                <a:cs typeface="Arial" panose="020B0604020202020204" pitchFamily="7" charset="0"/>
              </a:rPr>
              <a:t>Pparα</a:t>
            </a:r>
            <a:r>
              <a:rPr lang="en-US" altLang="zh-CN" sz="600" b="1" i="1" baseline="30000">
                <a:latin typeface="Arial" panose="020B0604020202020204" pitchFamily="7" charset="0"/>
                <a:cs typeface="Arial" panose="020B0604020202020204" pitchFamily="7" charset="0"/>
              </a:rPr>
              <a:t>hep-</a:t>
            </a:r>
            <a:r>
              <a:rPr lang="en-US" altLang="zh-CN" sz="600" i="1" baseline="30000">
                <a:latin typeface="Arial" panose="020B0604020202020204" pitchFamily="7" charset="0"/>
                <a:cs typeface="Arial" panose="020B0604020202020204" pitchFamily="7" charset="0"/>
              </a:rPr>
              <a:t>/- </a:t>
            </a:r>
            <a:endParaRPr lang="zh-CN" altLang="en-US" sz="600"/>
          </a:p>
        </xdr:txBody>
      </xdr:sp>
      <xdr:cxnSp macro="">
        <xdr:nvCxnSpPr>
          <xdr:cNvPr id="71" name="直接连接符 70">
            <a:extLst>
              <a:ext uri="{FF2B5EF4-FFF2-40B4-BE49-F238E27FC236}">
                <a16:creationId xmlns:a16="http://schemas.microsoft.com/office/drawing/2014/main" id="{00000000-0008-0000-0400-000047000000}"/>
              </a:ext>
            </a:extLst>
          </xdr:cNvPr>
          <xdr:cNvCxnSpPr/>
        </xdr:nvCxnSpPr>
        <xdr:spPr>
          <a:xfrm>
            <a:off x="6663775" y="1756786"/>
            <a:ext cx="504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82550</xdr:colOff>
      <xdr:row>71</xdr:row>
      <xdr:rowOff>139700</xdr:rowOff>
    </xdr:from>
    <xdr:to>
      <xdr:col>25</xdr:col>
      <xdr:colOff>88900</xdr:colOff>
      <xdr:row>81</xdr:row>
      <xdr:rowOff>133350</xdr:rowOff>
    </xdr:to>
    <xdr:cxnSp macro="">
      <xdr:nvCxnSpPr>
        <xdr:cNvPr id="86" name="直接连接符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CxnSpPr/>
      </xdr:nvCxnSpPr>
      <xdr:spPr>
        <a:xfrm>
          <a:off x="18646775" y="13143865"/>
          <a:ext cx="6350" cy="1803400"/>
        </a:xfrm>
        <a:prstGeom prst="line">
          <a:avLst/>
        </a:prstGeom>
        <a:ln w="9525">
          <a:prstDash val="sys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71</xdr:row>
      <xdr:rowOff>127000</xdr:rowOff>
    </xdr:from>
    <xdr:to>
      <xdr:col>25</xdr:col>
      <xdr:colOff>266700</xdr:colOff>
      <xdr:row>82</xdr:row>
      <xdr:rowOff>0</xdr:rowOff>
    </xdr:to>
    <xdr:cxnSp macro="">
      <xdr:nvCxnSpPr>
        <xdr:cNvPr id="90" name="直接连接符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CxnSpPr/>
      </xdr:nvCxnSpPr>
      <xdr:spPr>
        <a:xfrm>
          <a:off x="18830925" y="13131165"/>
          <a:ext cx="0" cy="1863725"/>
        </a:xfrm>
        <a:prstGeom prst="line">
          <a:avLst/>
        </a:prstGeom>
        <a:ln w="9525">
          <a:prstDash val="sys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438150</xdr:colOff>
      <xdr:row>71</xdr:row>
      <xdr:rowOff>114300</xdr:rowOff>
    </xdr:from>
    <xdr:to>
      <xdr:col>25</xdr:col>
      <xdr:colOff>438150</xdr:colOff>
      <xdr:row>81</xdr:row>
      <xdr:rowOff>133350</xdr:rowOff>
    </xdr:to>
    <xdr:cxnSp macro="">
      <xdr:nvCxnSpPr>
        <xdr:cNvPr id="91" name="直接连接符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CxnSpPr/>
      </xdr:nvCxnSpPr>
      <xdr:spPr>
        <a:xfrm>
          <a:off x="19002375" y="13118465"/>
          <a:ext cx="0" cy="1828800"/>
        </a:xfrm>
        <a:prstGeom prst="line">
          <a:avLst/>
        </a:prstGeom>
        <a:ln w="9525">
          <a:prstDash val="sys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234721</xdr:colOff>
      <xdr:row>73</xdr:row>
      <xdr:rowOff>57150</xdr:rowOff>
    </xdr:from>
    <xdr:to>
      <xdr:col>27</xdr:col>
      <xdr:colOff>254000</xdr:colOff>
      <xdr:row>74</xdr:row>
      <xdr:rowOff>69850</xdr:rowOff>
    </xdr:to>
    <xdr:sp macro="" textlink="">
      <xdr:nvSpPr>
        <xdr:cNvPr id="96" name="文本框 86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/>
      </xdr:nvSpPr>
      <xdr:spPr>
        <a:xfrm>
          <a:off x="19484340" y="13423265"/>
          <a:ext cx="705485" cy="1936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14Ka</a:t>
          </a:r>
        </a:p>
        <a:p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26</xdr:col>
      <xdr:colOff>145821</xdr:colOff>
      <xdr:row>75</xdr:row>
      <xdr:rowOff>133350</xdr:rowOff>
    </xdr:from>
    <xdr:to>
      <xdr:col>27</xdr:col>
      <xdr:colOff>165100</xdr:colOff>
      <xdr:row>76</xdr:row>
      <xdr:rowOff>146050</xdr:rowOff>
    </xdr:to>
    <xdr:sp macro="" textlink="">
      <xdr:nvSpPr>
        <xdr:cNvPr id="97" name="文本框 8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/>
      </xdr:nvSpPr>
      <xdr:spPr>
        <a:xfrm>
          <a:off x="19395440" y="13861415"/>
          <a:ext cx="705485" cy="1936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70Ka</a:t>
          </a:r>
        </a:p>
        <a:p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26</xdr:col>
      <xdr:colOff>177571</xdr:colOff>
      <xdr:row>77</xdr:row>
      <xdr:rowOff>127000</xdr:rowOff>
    </xdr:from>
    <xdr:to>
      <xdr:col>27</xdr:col>
      <xdr:colOff>196850</xdr:colOff>
      <xdr:row>78</xdr:row>
      <xdr:rowOff>139700</xdr:rowOff>
    </xdr:to>
    <xdr:sp macro="" textlink="">
      <xdr:nvSpPr>
        <xdr:cNvPr id="98" name="文本框 86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/>
      </xdr:nvSpPr>
      <xdr:spPr>
        <a:xfrm>
          <a:off x="19427190" y="14217015"/>
          <a:ext cx="705485" cy="1936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50Ka</a:t>
          </a:r>
        </a:p>
        <a:p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26</xdr:col>
      <xdr:colOff>222021</xdr:colOff>
      <xdr:row>79</xdr:row>
      <xdr:rowOff>88900</xdr:rowOff>
    </xdr:from>
    <xdr:to>
      <xdr:col>27</xdr:col>
      <xdr:colOff>241300</xdr:colOff>
      <xdr:row>80</xdr:row>
      <xdr:rowOff>101600</xdr:rowOff>
    </xdr:to>
    <xdr:sp macro="" textlink="">
      <xdr:nvSpPr>
        <xdr:cNvPr id="99" name="文本框 86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/>
      </xdr:nvSpPr>
      <xdr:spPr>
        <a:xfrm>
          <a:off x="19471640" y="14540865"/>
          <a:ext cx="705485" cy="1936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37Ka</a:t>
          </a:r>
        </a:p>
        <a:p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19</xdr:col>
      <xdr:colOff>74543</xdr:colOff>
      <xdr:row>29</xdr:row>
      <xdr:rowOff>23132</xdr:rowOff>
    </xdr:from>
    <xdr:to>
      <xdr:col>20</xdr:col>
      <xdr:colOff>144592</xdr:colOff>
      <xdr:row>37</xdr:row>
      <xdr:rowOff>183828</xdr:rowOff>
    </xdr:to>
    <xdr:grpSp>
      <xdr:nvGrpSpPr>
        <xdr:cNvPr id="138" name="组合 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GrpSpPr/>
      </xdr:nvGrpSpPr>
      <xdr:grpSpPr>
        <a:xfrm>
          <a:off x="14527695" y="5315719"/>
          <a:ext cx="757506" cy="1659848"/>
          <a:chOff x="5281751" y="635000"/>
          <a:chExt cx="730449" cy="1521635"/>
        </a:xfrm>
      </xdr:grpSpPr>
      <xdr:pic>
        <xdr:nvPicPr>
          <xdr:cNvPr id="139" name="图片 138">
            <a:extLst>
              <a:ext uri="{FF2B5EF4-FFF2-40B4-BE49-F238E27FC236}">
                <a16:creationId xmlns:a16="http://schemas.microsoft.com/office/drawing/2014/main" id="{00000000-0008-0000-0400-00008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38049" t="15611" r="48429"/>
          <a:stretch>
            <a:fillRect/>
          </a:stretch>
        </xdr:blipFill>
        <xdr:spPr>
          <a:xfrm>
            <a:off x="5281751" y="635000"/>
            <a:ext cx="315350" cy="1504701"/>
          </a:xfrm>
          <a:prstGeom prst="rect">
            <a:avLst/>
          </a:prstGeom>
        </xdr:spPr>
      </xdr:pic>
      <xdr:pic>
        <xdr:nvPicPr>
          <xdr:cNvPr id="140" name="图片 139">
            <a:extLst>
              <a:ext uri="{FF2B5EF4-FFF2-40B4-BE49-F238E27FC236}">
                <a16:creationId xmlns:a16="http://schemas.microsoft.com/office/drawing/2014/main" id="{00000000-0008-0000-0400-00008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67559" t="16034" r="15378"/>
          <a:stretch>
            <a:fillRect/>
          </a:stretch>
        </xdr:blipFill>
        <xdr:spPr>
          <a:xfrm>
            <a:off x="5614265" y="659485"/>
            <a:ext cx="397935" cy="1497150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127906</xdr:colOff>
      <xdr:row>26</xdr:row>
      <xdr:rowOff>0</xdr:rowOff>
    </xdr:from>
    <xdr:to>
      <xdr:col>28</xdr:col>
      <xdr:colOff>482536</xdr:colOff>
      <xdr:row>40</xdr:row>
      <xdr:rowOff>73563</xdr:rowOff>
    </xdr:to>
    <xdr:grpSp>
      <xdr:nvGrpSpPr>
        <xdr:cNvPr id="141" name="组合 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GrpSpPr/>
      </xdr:nvGrpSpPr>
      <xdr:grpSpPr>
        <a:xfrm>
          <a:off x="15268515" y="4745935"/>
          <a:ext cx="5854282" cy="2690867"/>
          <a:chOff x="15571106" y="5530850"/>
          <a:chExt cx="5637830" cy="2740563"/>
        </a:xfrm>
      </xdr:grpSpPr>
      <xdr:grpSp>
        <xdr:nvGrpSpPr>
          <xdr:cNvPr id="142" name="组合 141">
            <a:extLst>
              <a:ext uri="{FF2B5EF4-FFF2-40B4-BE49-F238E27FC236}">
                <a16:creationId xmlns:a16="http://schemas.microsoft.com/office/drawing/2014/main" id="{00000000-0008-0000-0400-00008E000000}"/>
              </a:ext>
            </a:extLst>
          </xdr:cNvPr>
          <xdr:cNvGrpSpPr/>
        </xdr:nvGrpSpPr>
        <xdr:grpSpPr>
          <a:xfrm>
            <a:off x="15571106" y="5530850"/>
            <a:ext cx="5136243" cy="2740563"/>
            <a:chOff x="3671219" y="1868915"/>
            <a:chExt cx="4826154" cy="2672528"/>
          </a:xfrm>
        </xdr:grpSpPr>
        <xdr:grpSp>
          <xdr:nvGrpSpPr>
            <xdr:cNvPr id="149" name="组合 148">
              <a:extLst>
                <a:ext uri="{FF2B5EF4-FFF2-40B4-BE49-F238E27FC236}">
                  <a16:creationId xmlns:a16="http://schemas.microsoft.com/office/drawing/2014/main" id="{00000000-0008-0000-0400-000095000000}"/>
                </a:ext>
              </a:extLst>
            </xdr:cNvPr>
            <xdr:cNvGrpSpPr/>
          </xdr:nvGrpSpPr>
          <xdr:grpSpPr>
            <a:xfrm>
              <a:off x="3671219" y="2497907"/>
              <a:ext cx="4826154" cy="2043536"/>
              <a:chOff x="-84110" y="177722"/>
              <a:chExt cx="5233297" cy="2002636"/>
            </a:xfrm>
          </xdr:grpSpPr>
          <xdr:sp macro="" textlink="">
            <xdr:nvSpPr>
              <xdr:cNvPr id="174" name="文本框 1">
                <a:extLst>
                  <a:ext uri="{FF2B5EF4-FFF2-40B4-BE49-F238E27FC236}">
                    <a16:creationId xmlns:a16="http://schemas.microsoft.com/office/drawing/2014/main" id="{00000000-0008-0000-0400-0000AE000000}"/>
                  </a:ext>
                </a:extLst>
              </xdr:cNvPr>
              <xdr:cNvSpPr txBox="1"/>
            </xdr:nvSpPr>
            <xdr:spPr>
              <a:xfrm>
                <a:off x="74010" y="741992"/>
                <a:ext cx="499198" cy="21544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zh-CN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altLang="zh-CN" sz="800" b="1">
                    <a:latin typeface="Arial" panose="020B0604020202020204" pitchFamily="7" charset="0"/>
                    <a:cs typeface="Arial" panose="020B0604020202020204" pitchFamily="7" charset="0"/>
                  </a:rPr>
                  <a:t>CPT2</a:t>
                </a:r>
                <a:endParaRPr lang="zh-CN" altLang="en-US" sz="800" b="1">
                  <a:latin typeface="Arial" panose="020B0604020202020204" pitchFamily="7" charset="0"/>
                  <a:cs typeface="Arial" panose="020B0604020202020204" pitchFamily="7" charset="0"/>
                </a:endParaRPr>
              </a:p>
            </xdr:txBody>
          </xdr:sp>
          <xdr:sp macro="" textlink="">
            <xdr:nvSpPr>
              <xdr:cNvPr id="175" name="文本框 2">
                <a:extLst>
                  <a:ext uri="{FF2B5EF4-FFF2-40B4-BE49-F238E27FC236}">
                    <a16:creationId xmlns:a16="http://schemas.microsoft.com/office/drawing/2014/main" id="{00000000-0008-0000-0400-0000AF000000}"/>
                  </a:ext>
                </a:extLst>
              </xdr:cNvPr>
              <xdr:cNvSpPr txBox="1"/>
            </xdr:nvSpPr>
            <xdr:spPr>
              <a:xfrm>
                <a:off x="56091" y="1801116"/>
                <a:ext cx="561901" cy="21544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zh-CN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altLang="zh-CN" sz="800" b="1">
                    <a:latin typeface="Arial" panose="020B0604020202020204" pitchFamily="7" charset="0"/>
                    <a:cs typeface="Arial" panose="020B0604020202020204" pitchFamily="7" charset="0"/>
                  </a:rPr>
                  <a:t>GAPDH</a:t>
                </a:r>
                <a:endParaRPr lang="zh-CN" altLang="en-US" sz="800" b="1">
                  <a:latin typeface="Arial" panose="020B0604020202020204" pitchFamily="7" charset="0"/>
                  <a:cs typeface="Arial" panose="020B0604020202020204" pitchFamily="7" charset="0"/>
                </a:endParaRPr>
              </a:p>
            </xdr:txBody>
          </xdr:sp>
          <xdr:sp macro="" textlink="">
            <xdr:nvSpPr>
              <xdr:cNvPr id="176" name="文本框 8">
                <a:extLst>
                  <a:ext uri="{FF2B5EF4-FFF2-40B4-BE49-F238E27FC236}">
                    <a16:creationId xmlns:a16="http://schemas.microsoft.com/office/drawing/2014/main" id="{00000000-0008-0000-0400-0000B0000000}"/>
                  </a:ext>
                </a:extLst>
              </xdr:cNvPr>
              <xdr:cNvSpPr txBox="1"/>
            </xdr:nvSpPr>
            <xdr:spPr>
              <a:xfrm>
                <a:off x="64283" y="177722"/>
                <a:ext cx="648051" cy="21544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zh-CN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altLang="zh-CN" sz="800" b="1">
                    <a:latin typeface="Arial" panose="020B0604020202020204" pitchFamily="7" charset="0"/>
                    <a:cs typeface="Arial" panose="020B0604020202020204" pitchFamily="7" charset="0"/>
                  </a:rPr>
                  <a:t>FABP1</a:t>
                </a:r>
                <a:endParaRPr lang="zh-CN" altLang="en-US" sz="800" b="1">
                  <a:latin typeface="Arial" panose="020B0604020202020204" pitchFamily="7" charset="0"/>
                  <a:cs typeface="Arial" panose="020B0604020202020204" pitchFamily="7" charset="0"/>
                </a:endParaRPr>
              </a:p>
            </xdr:txBody>
          </xdr:sp>
          <xdr:pic>
            <xdr:nvPicPr>
              <xdr:cNvPr id="177" name="图片 176">
                <a:extLst>
                  <a:ext uri="{FF2B5EF4-FFF2-40B4-BE49-F238E27FC236}">
                    <a16:creationId xmlns:a16="http://schemas.microsoft.com/office/drawing/2014/main" id="{00000000-0008-0000-0400-0000B1000000}"/>
                  </a:ext>
                </a:extLst>
              </xdr:cNvPr>
              <xdr:cNvPicPr preferRelativeResize="0"/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66" t="16710" r="5992" b="65763"/>
              <a:stretch>
                <a:fillRect/>
              </a:stretch>
            </xdr:blipFill>
            <xdr:spPr>
              <a:xfrm>
                <a:off x="570092" y="557001"/>
                <a:ext cx="2246766" cy="569500"/>
              </a:xfrm>
              <a:prstGeom prst="rect">
                <a:avLst/>
              </a:prstGeom>
              <a:ln>
                <a:noFill/>
              </a:ln>
            </xdr:spPr>
          </xdr:pic>
          <xdr:pic>
            <xdr:nvPicPr>
              <xdr:cNvPr id="178" name="图片 177">
                <a:extLst>
                  <a:ext uri="{FF2B5EF4-FFF2-40B4-BE49-F238E27FC236}">
                    <a16:creationId xmlns:a16="http://schemas.microsoft.com/office/drawing/2014/main" id="{00000000-0008-0000-0400-0000B2000000}"/>
                  </a:ext>
                </a:extLst>
              </xdr:cNvPr>
              <xdr:cNvPicPr preferRelativeResize="0"/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042" t="25292" r="7507" b="65193"/>
              <a:stretch>
                <a:fillRect/>
              </a:stretch>
            </xdr:blipFill>
            <xdr:spPr>
              <a:xfrm>
                <a:off x="570092" y="1182568"/>
                <a:ext cx="2246766" cy="447674"/>
              </a:xfrm>
              <a:prstGeom prst="rect">
                <a:avLst/>
              </a:prstGeom>
              <a:ln>
                <a:noFill/>
              </a:ln>
            </xdr:spPr>
          </xdr:pic>
          <xdr:pic>
            <xdr:nvPicPr>
              <xdr:cNvPr id="179" name="图片 178">
                <a:extLst>
                  <a:ext uri="{FF2B5EF4-FFF2-40B4-BE49-F238E27FC236}">
                    <a16:creationId xmlns:a16="http://schemas.microsoft.com/office/drawing/2014/main" id="{00000000-0008-0000-0400-0000B3000000}"/>
                  </a:ext>
                </a:extLst>
              </xdr:cNvPr>
              <xdr:cNvPicPr preferRelativeResize="0"/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-1339" t="21611" r="8633" b="68462"/>
              <a:stretch>
                <a:fillRect/>
              </a:stretch>
            </xdr:blipFill>
            <xdr:spPr>
              <a:xfrm>
                <a:off x="531991" y="1686309"/>
                <a:ext cx="2246765" cy="491373"/>
              </a:xfrm>
              <a:prstGeom prst="rect">
                <a:avLst/>
              </a:prstGeom>
              <a:ln>
                <a:noFill/>
              </a:ln>
            </xdr:spPr>
          </xdr:pic>
          <xdr:sp macro="" textlink="">
            <xdr:nvSpPr>
              <xdr:cNvPr id="180" name="文本框 82">
                <a:extLst>
                  <a:ext uri="{FF2B5EF4-FFF2-40B4-BE49-F238E27FC236}">
                    <a16:creationId xmlns:a16="http://schemas.microsoft.com/office/drawing/2014/main" id="{00000000-0008-0000-0400-0000B4000000}"/>
                  </a:ext>
                </a:extLst>
              </xdr:cNvPr>
              <xdr:cNvSpPr txBox="1"/>
            </xdr:nvSpPr>
            <xdr:spPr>
              <a:xfrm>
                <a:off x="-84110" y="1302785"/>
                <a:ext cx="674085" cy="21544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zh-CN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altLang="zh-CN" sz="800" b="1">
                    <a:latin typeface="Arial" panose="020B0604020202020204" pitchFamily="7" charset="0"/>
                    <a:cs typeface="Arial" panose="020B0604020202020204" pitchFamily="7" charset="0"/>
                  </a:rPr>
                  <a:t>HMGCS2</a:t>
                </a:r>
                <a:endParaRPr lang="zh-CN" altLang="en-US" sz="800" b="1">
                  <a:latin typeface="Arial" panose="020B0604020202020204" pitchFamily="7" charset="0"/>
                  <a:cs typeface="Arial" panose="020B0604020202020204" pitchFamily="7" charset="0"/>
                </a:endParaRPr>
              </a:p>
            </xdr:txBody>
          </xdr:sp>
          <xdr:pic>
            <xdr:nvPicPr>
              <xdr:cNvPr id="181" name="图片 180">
                <a:extLst>
                  <a:ext uri="{FF2B5EF4-FFF2-40B4-BE49-F238E27FC236}">
                    <a16:creationId xmlns:a16="http://schemas.microsoft.com/office/drawing/2014/main" id="{00000000-0008-0000-0400-0000B5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678" t="24375" b="61735"/>
              <a:stretch>
                <a:fillRect/>
              </a:stretch>
            </xdr:blipFill>
            <xdr:spPr>
              <a:xfrm>
                <a:off x="2843688" y="595420"/>
                <a:ext cx="2246766" cy="508587"/>
              </a:xfrm>
              <a:prstGeom prst="rect">
                <a:avLst/>
              </a:prstGeom>
            </xdr:spPr>
          </xdr:pic>
          <xdr:pic>
            <xdr:nvPicPr>
              <xdr:cNvPr id="182" name="图片 181">
                <a:extLst>
                  <a:ext uri="{FF2B5EF4-FFF2-40B4-BE49-F238E27FC236}">
                    <a16:creationId xmlns:a16="http://schemas.microsoft.com/office/drawing/2014/main" id="{00000000-0008-0000-0400-0000B6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621" t="12240" r="-1" b="79025"/>
              <a:stretch>
                <a:fillRect/>
              </a:stretch>
            </xdr:blipFill>
            <xdr:spPr>
              <a:xfrm>
                <a:off x="2830997" y="1217498"/>
                <a:ext cx="2249368" cy="412743"/>
              </a:xfrm>
              <a:prstGeom prst="rect">
                <a:avLst/>
              </a:prstGeom>
            </xdr:spPr>
          </xdr:pic>
          <xdr:pic>
            <xdr:nvPicPr>
              <xdr:cNvPr id="183" name="图片 182">
                <a:extLst>
                  <a:ext uri="{FF2B5EF4-FFF2-40B4-BE49-F238E27FC236}">
                    <a16:creationId xmlns:a16="http://schemas.microsoft.com/office/drawing/2014/main" id="{00000000-0008-0000-0400-0000B7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t="23241" r="8381" b="61224"/>
              <a:stretch>
                <a:fillRect/>
              </a:stretch>
            </xdr:blipFill>
            <xdr:spPr>
              <a:xfrm>
                <a:off x="3039971" y="1688985"/>
                <a:ext cx="2109216" cy="491373"/>
              </a:xfrm>
              <a:prstGeom prst="rect">
                <a:avLst/>
              </a:prstGeom>
            </xdr:spPr>
          </xdr:pic>
        </xdr:grpSp>
        <xdr:sp macro="" textlink="">
          <xdr:nvSpPr>
            <xdr:cNvPr id="150" name="文本框 14">
              <a:extLst>
                <a:ext uri="{FF2B5EF4-FFF2-40B4-BE49-F238E27FC236}">
                  <a16:creationId xmlns:a16="http://schemas.microsoft.com/office/drawing/2014/main" id="{00000000-0008-0000-0400-000096000000}"/>
                </a:ext>
              </a:extLst>
            </xdr:cNvPr>
            <xdr:cNvSpPr txBox="1"/>
          </xdr:nvSpPr>
          <xdr:spPr>
            <a:xfrm>
              <a:off x="4463120" y="2122918"/>
              <a:ext cx="432001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700" b="1">
                  <a:latin typeface="Arial" panose="020B0604020202020204" pitchFamily="7" charset="0"/>
                  <a:cs typeface="Arial" panose="020B0604020202020204" pitchFamily="7" charset="0"/>
                </a:rPr>
                <a:t>HFHS</a:t>
              </a:r>
              <a:endParaRPr lang="zh-CN" altLang="en-US" sz="7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151" name="文本框 15">
              <a:extLst>
                <a:ext uri="{FF2B5EF4-FFF2-40B4-BE49-F238E27FC236}">
                  <a16:creationId xmlns:a16="http://schemas.microsoft.com/office/drawing/2014/main" id="{00000000-0008-0000-0400-000097000000}"/>
                </a:ext>
              </a:extLst>
            </xdr:cNvPr>
            <xdr:cNvSpPr txBox="1"/>
          </xdr:nvSpPr>
          <xdr:spPr>
            <a:xfrm>
              <a:off x="5731451" y="2104893"/>
              <a:ext cx="485199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700" b="1">
                  <a:latin typeface="Arial" panose="020B0604020202020204" pitchFamily="7" charset="0"/>
                  <a:cs typeface="Arial" panose="020B0604020202020204" pitchFamily="7" charset="0"/>
                </a:rPr>
                <a:t>HDCA</a:t>
              </a:r>
              <a:endParaRPr lang="zh-CN" altLang="en-US" sz="7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152" name="文本框 16">
              <a:extLst>
                <a:ext uri="{FF2B5EF4-FFF2-40B4-BE49-F238E27FC236}">
                  <a16:creationId xmlns:a16="http://schemas.microsoft.com/office/drawing/2014/main" id="{00000000-0008-0000-0400-000098000000}"/>
                </a:ext>
              </a:extLst>
            </xdr:cNvPr>
            <xdr:cNvSpPr txBox="1"/>
          </xdr:nvSpPr>
          <xdr:spPr>
            <a:xfrm>
              <a:off x="5281928" y="2112319"/>
              <a:ext cx="453544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700" b="1">
                  <a:latin typeface="Arial" panose="020B0604020202020204" pitchFamily="7" charset="0"/>
                  <a:cs typeface="Arial" panose="020B0604020202020204" pitchFamily="7" charset="0"/>
                </a:rPr>
                <a:t>HFHS</a:t>
              </a:r>
              <a:endParaRPr lang="zh-CN" altLang="en-US" sz="7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153" name="文本框 17">
              <a:extLst>
                <a:ext uri="{FF2B5EF4-FFF2-40B4-BE49-F238E27FC236}">
                  <a16:creationId xmlns:a16="http://schemas.microsoft.com/office/drawing/2014/main" id="{00000000-0008-0000-0400-000099000000}"/>
                </a:ext>
              </a:extLst>
            </xdr:cNvPr>
            <xdr:cNvSpPr txBox="1"/>
          </xdr:nvSpPr>
          <xdr:spPr>
            <a:xfrm>
              <a:off x="4886480" y="2108065"/>
              <a:ext cx="607135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700" b="1">
                  <a:latin typeface="Arial" panose="020B0604020202020204" pitchFamily="7" charset="0"/>
                  <a:cs typeface="Arial" panose="020B0604020202020204" pitchFamily="7" charset="0"/>
                </a:rPr>
                <a:t>HDCA</a:t>
              </a:r>
              <a:endParaRPr lang="zh-CN" altLang="en-US" sz="7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154" name="文本框 18">
              <a:extLst>
                <a:ext uri="{FF2B5EF4-FFF2-40B4-BE49-F238E27FC236}">
                  <a16:creationId xmlns:a16="http://schemas.microsoft.com/office/drawing/2014/main" id="{00000000-0008-0000-0400-00009A000000}"/>
                </a:ext>
              </a:extLst>
            </xdr:cNvPr>
            <xdr:cNvSpPr txBox="1"/>
          </xdr:nvSpPr>
          <xdr:spPr>
            <a:xfrm>
              <a:off x="4691348" y="1905889"/>
              <a:ext cx="343364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WT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155" name="文本框 19">
              <a:extLst>
                <a:ext uri="{FF2B5EF4-FFF2-40B4-BE49-F238E27FC236}">
                  <a16:creationId xmlns:a16="http://schemas.microsoft.com/office/drawing/2014/main" id="{00000000-0008-0000-0400-00009B000000}"/>
                </a:ext>
              </a:extLst>
            </xdr:cNvPr>
            <xdr:cNvSpPr txBox="1"/>
          </xdr:nvSpPr>
          <xdr:spPr>
            <a:xfrm>
              <a:off x="5456911" y="1905889"/>
              <a:ext cx="542136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 i="1">
                  <a:latin typeface="Arial" panose="020B0604020202020204" pitchFamily="7" charset="0"/>
                  <a:cs typeface="Arial" panose="020B0604020202020204" pitchFamily="7" charset="0"/>
                </a:rPr>
                <a:t>Pparα</a:t>
              </a:r>
              <a:r>
                <a:rPr lang="en-US" altLang="zh-CN" sz="800" b="1" i="1" baseline="30000">
                  <a:latin typeface="Arial" panose="020B0604020202020204" pitchFamily="7" charset="0"/>
                  <a:cs typeface="Arial" panose="020B0604020202020204" pitchFamily="7" charset="0"/>
                </a:rPr>
                <a:t>-/-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cxnSp macro="">
          <xdr:nvCxnSpPr>
            <xdr:cNvPr id="156" name="直接连接符 155">
              <a:extLst>
                <a:ext uri="{FF2B5EF4-FFF2-40B4-BE49-F238E27FC236}">
                  <a16:creationId xmlns:a16="http://schemas.microsoft.com/office/drawing/2014/main" id="{00000000-0008-0000-0400-00009C000000}"/>
                </a:ext>
              </a:extLst>
            </xdr:cNvPr>
            <xdr:cNvCxnSpPr/>
          </xdr:nvCxnSpPr>
          <xdr:spPr>
            <a:xfrm>
              <a:off x="4514841" y="2285999"/>
              <a:ext cx="360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7" name="直接连接符 156">
              <a:extLst>
                <a:ext uri="{FF2B5EF4-FFF2-40B4-BE49-F238E27FC236}">
                  <a16:creationId xmlns:a16="http://schemas.microsoft.com/office/drawing/2014/main" id="{00000000-0008-0000-0400-00009D000000}"/>
                </a:ext>
              </a:extLst>
            </xdr:cNvPr>
            <xdr:cNvCxnSpPr/>
          </xdr:nvCxnSpPr>
          <xdr:spPr>
            <a:xfrm>
              <a:off x="4555711" y="2104893"/>
              <a:ext cx="638259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8" name="直接连接符 157">
              <a:extLst>
                <a:ext uri="{FF2B5EF4-FFF2-40B4-BE49-F238E27FC236}">
                  <a16:creationId xmlns:a16="http://schemas.microsoft.com/office/drawing/2014/main" id="{00000000-0008-0000-0400-00009E000000}"/>
                </a:ext>
              </a:extLst>
            </xdr:cNvPr>
            <xdr:cNvCxnSpPr/>
          </xdr:nvCxnSpPr>
          <xdr:spPr>
            <a:xfrm>
              <a:off x="5370958" y="2104893"/>
              <a:ext cx="638259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9" name="直接连接符 158">
              <a:extLst>
                <a:ext uri="{FF2B5EF4-FFF2-40B4-BE49-F238E27FC236}">
                  <a16:creationId xmlns:a16="http://schemas.microsoft.com/office/drawing/2014/main" id="{00000000-0008-0000-0400-00009F000000}"/>
                </a:ext>
              </a:extLst>
            </xdr:cNvPr>
            <xdr:cNvCxnSpPr/>
          </xdr:nvCxnSpPr>
          <xdr:spPr>
            <a:xfrm>
              <a:off x="4886480" y="2285999"/>
              <a:ext cx="396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0" name="直接连接符 159">
              <a:extLst>
                <a:ext uri="{FF2B5EF4-FFF2-40B4-BE49-F238E27FC236}">
                  <a16:creationId xmlns:a16="http://schemas.microsoft.com/office/drawing/2014/main" id="{00000000-0008-0000-0400-0000A0000000}"/>
                </a:ext>
              </a:extLst>
            </xdr:cNvPr>
            <xdr:cNvCxnSpPr/>
          </xdr:nvCxnSpPr>
          <xdr:spPr>
            <a:xfrm>
              <a:off x="5298167" y="2285999"/>
              <a:ext cx="396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1" name="直接连接符 160">
              <a:extLst>
                <a:ext uri="{FF2B5EF4-FFF2-40B4-BE49-F238E27FC236}">
                  <a16:creationId xmlns:a16="http://schemas.microsoft.com/office/drawing/2014/main" id="{00000000-0008-0000-0400-0000A1000000}"/>
                </a:ext>
              </a:extLst>
            </xdr:cNvPr>
            <xdr:cNvCxnSpPr/>
          </xdr:nvCxnSpPr>
          <xdr:spPr>
            <a:xfrm>
              <a:off x="5739492" y="2285999"/>
              <a:ext cx="396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62" name="文本框 29">
              <a:extLst>
                <a:ext uri="{FF2B5EF4-FFF2-40B4-BE49-F238E27FC236}">
                  <a16:creationId xmlns:a16="http://schemas.microsoft.com/office/drawing/2014/main" id="{00000000-0008-0000-0400-0000A2000000}"/>
                </a:ext>
              </a:extLst>
            </xdr:cNvPr>
            <xdr:cNvSpPr txBox="1"/>
          </xdr:nvSpPr>
          <xdr:spPr>
            <a:xfrm>
              <a:off x="6584020" y="2085944"/>
              <a:ext cx="432001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700" b="1">
                  <a:latin typeface="Arial" panose="020B0604020202020204" pitchFamily="7" charset="0"/>
                  <a:cs typeface="Arial" panose="020B0604020202020204" pitchFamily="7" charset="0"/>
                </a:rPr>
                <a:t>HFHS</a:t>
              </a:r>
              <a:endParaRPr lang="zh-CN" altLang="en-US" sz="7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163" name="文本框 30">
              <a:extLst>
                <a:ext uri="{FF2B5EF4-FFF2-40B4-BE49-F238E27FC236}">
                  <a16:creationId xmlns:a16="http://schemas.microsoft.com/office/drawing/2014/main" id="{00000000-0008-0000-0400-0000A3000000}"/>
                </a:ext>
              </a:extLst>
            </xdr:cNvPr>
            <xdr:cNvSpPr txBox="1"/>
          </xdr:nvSpPr>
          <xdr:spPr>
            <a:xfrm>
              <a:off x="7852351" y="2067919"/>
              <a:ext cx="485199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700" b="1">
                  <a:latin typeface="Arial" panose="020B0604020202020204" pitchFamily="7" charset="0"/>
                  <a:cs typeface="Arial" panose="020B0604020202020204" pitchFamily="7" charset="0"/>
                </a:rPr>
                <a:t>HDCA</a:t>
              </a:r>
              <a:endParaRPr lang="zh-CN" altLang="en-US" sz="7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164" name="文本框 31">
              <a:extLst>
                <a:ext uri="{FF2B5EF4-FFF2-40B4-BE49-F238E27FC236}">
                  <a16:creationId xmlns:a16="http://schemas.microsoft.com/office/drawing/2014/main" id="{00000000-0008-0000-0400-0000A4000000}"/>
                </a:ext>
              </a:extLst>
            </xdr:cNvPr>
            <xdr:cNvSpPr txBox="1"/>
          </xdr:nvSpPr>
          <xdr:spPr>
            <a:xfrm>
              <a:off x="7402828" y="2075345"/>
              <a:ext cx="453544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700" b="1">
                  <a:latin typeface="Arial" panose="020B0604020202020204" pitchFamily="7" charset="0"/>
                  <a:cs typeface="Arial" panose="020B0604020202020204" pitchFamily="7" charset="0"/>
                </a:rPr>
                <a:t>HFHS</a:t>
              </a:r>
              <a:endParaRPr lang="zh-CN" altLang="en-US" sz="7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165" name="文本框 32">
              <a:extLst>
                <a:ext uri="{FF2B5EF4-FFF2-40B4-BE49-F238E27FC236}">
                  <a16:creationId xmlns:a16="http://schemas.microsoft.com/office/drawing/2014/main" id="{00000000-0008-0000-0400-0000A5000000}"/>
                </a:ext>
              </a:extLst>
            </xdr:cNvPr>
            <xdr:cNvSpPr txBox="1"/>
          </xdr:nvSpPr>
          <xdr:spPr>
            <a:xfrm>
              <a:off x="7007380" y="2071091"/>
              <a:ext cx="607135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700" b="1">
                  <a:latin typeface="Arial" panose="020B0604020202020204" pitchFamily="7" charset="0"/>
                  <a:cs typeface="Arial" panose="020B0604020202020204" pitchFamily="7" charset="0"/>
                </a:rPr>
                <a:t>HDCA</a:t>
              </a:r>
              <a:endParaRPr lang="zh-CN" altLang="en-US" sz="7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166" name="文本框 33">
              <a:extLst>
                <a:ext uri="{FF2B5EF4-FFF2-40B4-BE49-F238E27FC236}">
                  <a16:creationId xmlns:a16="http://schemas.microsoft.com/office/drawing/2014/main" id="{00000000-0008-0000-0400-0000A6000000}"/>
                </a:ext>
              </a:extLst>
            </xdr:cNvPr>
            <xdr:cNvSpPr txBox="1"/>
          </xdr:nvSpPr>
          <xdr:spPr>
            <a:xfrm>
              <a:off x="6812248" y="1868915"/>
              <a:ext cx="343364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WT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167" name="文本框 34">
              <a:extLst>
                <a:ext uri="{FF2B5EF4-FFF2-40B4-BE49-F238E27FC236}">
                  <a16:creationId xmlns:a16="http://schemas.microsoft.com/office/drawing/2014/main" id="{00000000-0008-0000-0400-0000A7000000}"/>
                </a:ext>
              </a:extLst>
            </xdr:cNvPr>
            <xdr:cNvSpPr txBox="1"/>
          </xdr:nvSpPr>
          <xdr:spPr>
            <a:xfrm>
              <a:off x="7577811" y="1868915"/>
              <a:ext cx="542136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 i="1">
                  <a:latin typeface="Arial" panose="020B0604020202020204" pitchFamily="7" charset="0"/>
                  <a:cs typeface="Arial" panose="020B0604020202020204" pitchFamily="7" charset="0"/>
                </a:rPr>
                <a:t>Pparα</a:t>
              </a:r>
              <a:r>
                <a:rPr lang="en-US" altLang="zh-CN" sz="800" b="1" i="1" baseline="30000">
                  <a:latin typeface="Arial" panose="020B0604020202020204" pitchFamily="7" charset="0"/>
                  <a:cs typeface="Arial" panose="020B0604020202020204" pitchFamily="7" charset="0"/>
                </a:rPr>
                <a:t>-/-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cxnSp macro="">
          <xdr:nvCxnSpPr>
            <xdr:cNvPr id="168" name="直接连接符 167">
              <a:extLst>
                <a:ext uri="{FF2B5EF4-FFF2-40B4-BE49-F238E27FC236}">
                  <a16:creationId xmlns:a16="http://schemas.microsoft.com/office/drawing/2014/main" id="{00000000-0008-0000-0400-0000A8000000}"/>
                </a:ext>
              </a:extLst>
            </xdr:cNvPr>
            <xdr:cNvCxnSpPr/>
          </xdr:nvCxnSpPr>
          <xdr:spPr>
            <a:xfrm>
              <a:off x="6635741" y="2249025"/>
              <a:ext cx="360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9" name="直接连接符 168">
              <a:extLst>
                <a:ext uri="{FF2B5EF4-FFF2-40B4-BE49-F238E27FC236}">
                  <a16:creationId xmlns:a16="http://schemas.microsoft.com/office/drawing/2014/main" id="{00000000-0008-0000-0400-0000A9000000}"/>
                </a:ext>
              </a:extLst>
            </xdr:cNvPr>
            <xdr:cNvCxnSpPr/>
          </xdr:nvCxnSpPr>
          <xdr:spPr>
            <a:xfrm>
              <a:off x="6676611" y="2067919"/>
              <a:ext cx="638259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0" name="直接连接符 169">
              <a:extLst>
                <a:ext uri="{FF2B5EF4-FFF2-40B4-BE49-F238E27FC236}">
                  <a16:creationId xmlns:a16="http://schemas.microsoft.com/office/drawing/2014/main" id="{00000000-0008-0000-0400-0000AA000000}"/>
                </a:ext>
              </a:extLst>
            </xdr:cNvPr>
            <xdr:cNvCxnSpPr/>
          </xdr:nvCxnSpPr>
          <xdr:spPr>
            <a:xfrm>
              <a:off x="7491858" y="2067919"/>
              <a:ext cx="638259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1" name="直接连接符 170">
              <a:extLst>
                <a:ext uri="{FF2B5EF4-FFF2-40B4-BE49-F238E27FC236}">
                  <a16:creationId xmlns:a16="http://schemas.microsoft.com/office/drawing/2014/main" id="{00000000-0008-0000-0400-0000AB000000}"/>
                </a:ext>
              </a:extLst>
            </xdr:cNvPr>
            <xdr:cNvCxnSpPr/>
          </xdr:nvCxnSpPr>
          <xdr:spPr>
            <a:xfrm>
              <a:off x="7007380" y="2249025"/>
              <a:ext cx="396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2" name="直接连接符 171">
              <a:extLst>
                <a:ext uri="{FF2B5EF4-FFF2-40B4-BE49-F238E27FC236}">
                  <a16:creationId xmlns:a16="http://schemas.microsoft.com/office/drawing/2014/main" id="{00000000-0008-0000-0400-0000AC000000}"/>
                </a:ext>
              </a:extLst>
            </xdr:cNvPr>
            <xdr:cNvCxnSpPr/>
          </xdr:nvCxnSpPr>
          <xdr:spPr>
            <a:xfrm>
              <a:off x="7419067" y="2249025"/>
              <a:ext cx="396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3" name="直接连接符 172">
              <a:extLst>
                <a:ext uri="{FF2B5EF4-FFF2-40B4-BE49-F238E27FC236}">
                  <a16:creationId xmlns:a16="http://schemas.microsoft.com/office/drawing/2014/main" id="{00000000-0008-0000-0400-0000AD000000}"/>
                </a:ext>
              </a:extLst>
            </xdr:cNvPr>
            <xdr:cNvCxnSpPr/>
          </xdr:nvCxnSpPr>
          <xdr:spPr>
            <a:xfrm>
              <a:off x="7860392" y="2249025"/>
              <a:ext cx="396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43" name="文本框 2">
            <a:extLst>
              <a:ext uri="{FF2B5EF4-FFF2-40B4-BE49-F238E27FC236}">
                <a16:creationId xmlns:a16="http://schemas.microsoft.com/office/drawing/2014/main" id="{00000000-0008-0000-0400-00008F000000}"/>
              </a:ext>
            </a:extLst>
          </xdr:cNvPr>
          <xdr:cNvSpPr txBox="1"/>
        </xdr:nvSpPr>
        <xdr:spPr>
          <a:xfrm>
            <a:off x="20619356" y="6375400"/>
            <a:ext cx="551480" cy="22544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14Ka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44" name="文本框 2">
            <a:extLst>
              <a:ext uri="{FF2B5EF4-FFF2-40B4-BE49-F238E27FC236}">
                <a16:creationId xmlns:a16="http://schemas.microsoft.com/office/drawing/2014/main" id="{00000000-0008-0000-0400-000090000000}"/>
              </a:ext>
            </a:extLst>
          </xdr:cNvPr>
          <xdr:cNvSpPr txBox="1"/>
        </xdr:nvSpPr>
        <xdr:spPr>
          <a:xfrm>
            <a:off x="20613006" y="6845300"/>
            <a:ext cx="551480" cy="22544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70Ka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45" name="文本框 2">
            <a:extLst>
              <a:ext uri="{FF2B5EF4-FFF2-40B4-BE49-F238E27FC236}">
                <a16:creationId xmlns:a16="http://schemas.microsoft.com/office/drawing/2014/main" id="{00000000-0008-0000-0400-000091000000}"/>
              </a:ext>
            </a:extLst>
          </xdr:cNvPr>
          <xdr:cNvSpPr txBox="1"/>
        </xdr:nvSpPr>
        <xdr:spPr>
          <a:xfrm>
            <a:off x="20644756" y="7366000"/>
            <a:ext cx="551480" cy="22544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50Ka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46" name="文本框 2">
            <a:extLst>
              <a:ext uri="{FF2B5EF4-FFF2-40B4-BE49-F238E27FC236}">
                <a16:creationId xmlns:a16="http://schemas.microsoft.com/office/drawing/2014/main" id="{00000000-0008-0000-0400-000092000000}"/>
              </a:ext>
            </a:extLst>
          </xdr:cNvPr>
          <xdr:cNvSpPr txBox="1"/>
        </xdr:nvSpPr>
        <xdr:spPr>
          <a:xfrm>
            <a:off x="20657456" y="7918450"/>
            <a:ext cx="551480" cy="22544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37Ka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147" name="图片 146">
            <a:extLst>
              <a:ext uri="{FF2B5EF4-FFF2-40B4-BE49-F238E27FC236}">
                <a16:creationId xmlns:a16="http://schemas.microsoft.com/office/drawing/2014/main" id="{00000000-0008-0000-0400-00009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413" t="26340" r="1758" b="62113"/>
          <a:stretch>
            <a:fillRect/>
          </a:stretch>
        </xdr:blipFill>
        <xdr:spPr>
          <a:xfrm>
            <a:off x="16173450" y="6005736"/>
            <a:ext cx="2242494" cy="536603"/>
          </a:xfrm>
          <a:prstGeom prst="rect">
            <a:avLst/>
          </a:prstGeom>
          <a:ln>
            <a:noFill/>
          </a:ln>
        </xdr:spPr>
      </xdr:pic>
      <xdr:pic>
        <xdr:nvPicPr>
          <xdr:cNvPr id="148" name="图片 147">
            <a:extLst>
              <a:ext uri="{FF2B5EF4-FFF2-40B4-BE49-F238E27FC236}">
                <a16:creationId xmlns:a16="http://schemas.microsoft.com/office/drawing/2014/main" id="{00000000-0008-0000-0400-00009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994" t="24694" r="2994" b="58548"/>
          <a:stretch>
            <a:fillRect/>
          </a:stretch>
        </xdr:blipFill>
        <xdr:spPr>
          <a:xfrm>
            <a:off x="18391250" y="5988050"/>
            <a:ext cx="2268826" cy="57294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271096</xdr:colOff>
      <xdr:row>29</xdr:row>
      <xdr:rowOff>43864</xdr:rowOff>
    </xdr:from>
    <xdr:to>
      <xdr:col>2</xdr:col>
      <xdr:colOff>232218</xdr:colOff>
      <xdr:row>38</xdr:row>
      <xdr:rowOff>56696</xdr:rowOff>
    </xdr:to>
    <xdr:grpSp>
      <xdr:nvGrpSpPr>
        <xdr:cNvPr id="26" name="组合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pSpPr/>
      </xdr:nvGrpSpPr>
      <xdr:grpSpPr>
        <a:xfrm>
          <a:off x="959827" y="5363210"/>
          <a:ext cx="730449" cy="1661390"/>
          <a:chOff x="5281751" y="635000"/>
          <a:chExt cx="730449" cy="1521635"/>
        </a:xfrm>
      </xdr:grpSpPr>
      <xdr:pic>
        <xdr:nvPicPr>
          <xdr:cNvPr id="30" name="图片 29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38049" t="15611" r="48429"/>
          <a:stretch>
            <a:fillRect/>
          </a:stretch>
        </xdr:blipFill>
        <xdr:spPr>
          <a:xfrm>
            <a:off x="5281751" y="635000"/>
            <a:ext cx="315350" cy="1504701"/>
          </a:xfrm>
          <a:prstGeom prst="rect">
            <a:avLst/>
          </a:prstGeom>
        </xdr:spPr>
      </xdr:pic>
      <xdr:pic>
        <xdr:nvPicPr>
          <xdr:cNvPr id="31" name="图片 30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67559" t="16034" r="15378"/>
          <a:stretch>
            <a:fillRect/>
          </a:stretch>
        </xdr:blipFill>
        <xdr:spPr>
          <a:xfrm>
            <a:off x="5614265" y="659485"/>
            <a:ext cx="397935" cy="149715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81566</xdr:colOff>
      <xdr:row>56</xdr:row>
      <xdr:rowOff>43962</xdr:rowOff>
    </xdr:from>
    <xdr:to>
      <xdr:col>2</xdr:col>
      <xdr:colOff>47705</xdr:colOff>
      <xdr:row>63</xdr:row>
      <xdr:rowOff>155891</xdr:rowOff>
    </xdr:to>
    <xdr:grpSp>
      <xdr:nvGrpSpPr>
        <xdr:cNvPr id="32" name="组合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/>
      </xdr:nvGrpSpPr>
      <xdr:grpSpPr>
        <a:xfrm>
          <a:off x="770297" y="10323635"/>
          <a:ext cx="735466" cy="1394141"/>
          <a:chOff x="5281751" y="635000"/>
          <a:chExt cx="730449" cy="1521635"/>
        </a:xfrm>
      </xdr:grpSpPr>
      <xdr:pic>
        <xdr:nvPicPr>
          <xdr:cNvPr id="33" name="图片 32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38049" t="15611" r="48429"/>
          <a:stretch>
            <a:fillRect/>
          </a:stretch>
        </xdr:blipFill>
        <xdr:spPr>
          <a:xfrm>
            <a:off x="5281751" y="635000"/>
            <a:ext cx="315350" cy="1504701"/>
          </a:xfrm>
          <a:prstGeom prst="rect">
            <a:avLst/>
          </a:prstGeom>
        </xdr:spPr>
      </xdr:pic>
      <xdr:pic>
        <xdr:nvPicPr>
          <xdr:cNvPr id="34" name="图片 33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67559" t="16034" r="15378"/>
          <a:stretch>
            <a:fillRect/>
          </a:stretch>
        </xdr:blipFill>
        <xdr:spPr>
          <a:xfrm>
            <a:off x="5614265" y="659485"/>
            <a:ext cx="397935" cy="149715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356809</xdr:colOff>
      <xdr:row>30</xdr:row>
      <xdr:rowOff>154010</xdr:rowOff>
    </xdr:from>
    <xdr:to>
      <xdr:col>5</xdr:col>
      <xdr:colOff>405190</xdr:colOff>
      <xdr:row>32</xdr:row>
      <xdr:rowOff>106569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/>
      </xdr:nvPicPr>
      <xdr:blipFill>
        <a:blip xmlns:r="http://schemas.openxmlformats.org/officeDocument/2006/relationships" r:embed="rId2">
          <a:lum bright="12000"/>
        </a:blip>
        <a:srcRect l="245" t="26760" r="21229" b="57854"/>
        <a:stretch>
          <a:fillRect/>
        </a:stretch>
      </xdr:blipFill>
      <xdr:spPr>
        <a:xfrm>
          <a:off x="2499360" y="5582920"/>
          <a:ext cx="1525270" cy="314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356809</xdr:colOff>
      <xdr:row>39</xdr:row>
      <xdr:rowOff>87038</xdr:rowOff>
    </xdr:from>
    <xdr:to>
      <xdr:col>5</xdr:col>
      <xdr:colOff>330492</xdr:colOff>
      <xdr:row>40</xdr:row>
      <xdr:rowOff>151191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/>
      </xdr:nvPicPr>
      <xdr:blipFill>
        <a:blip xmlns:r="http://schemas.openxmlformats.org/officeDocument/2006/relationships" r:embed="rId3">
          <a:lum bright="12000"/>
        </a:blip>
        <a:srcRect l="6214" t="26733" r="18222" b="63032"/>
        <a:stretch>
          <a:fillRect/>
        </a:stretch>
      </xdr:blipFill>
      <xdr:spPr>
        <a:xfrm>
          <a:off x="2499360" y="7145020"/>
          <a:ext cx="1450340" cy="2451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211666</xdr:colOff>
      <xdr:row>37</xdr:row>
      <xdr:rowOff>100546</xdr:rowOff>
    </xdr:from>
    <xdr:to>
      <xdr:col>5</xdr:col>
      <xdr:colOff>341459</xdr:colOff>
      <xdr:row>39</xdr:row>
      <xdr:rowOff>58425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/>
      </xdr:nvPicPr>
      <xdr:blipFill>
        <a:blip xmlns:r="http://schemas.openxmlformats.org/officeDocument/2006/relationships" r:embed="rId4">
          <a:lum bright="12000"/>
        </a:blip>
        <a:srcRect l="12042" t="20160" r="-2056" b="66329"/>
        <a:stretch>
          <a:fillRect/>
        </a:stretch>
      </xdr:blipFill>
      <xdr:spPr>
        <a:xfrm>
          <a:off x="2354580" y="6796405"/>
          <a:ext cx="1605915" cy="320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114904</xdr:colOff>
      <xdr:row>43</xdr:row>
      <xdr:rowOff>63971</xdr:rowOff>
    </xdr:from>
    <xdr:to>
      <xdr:col>5</xdr:col>
      <xdr:colOff>341459</xdr:colOff>
      <xdr:row>45</xdr:row>
      <xdr:rowOff>130779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/>
      </xdr:nvPicPr>
      <xdr:blipFill>
        <a:blip xmlns:r="http://schemas.openxmlformats.org/officeDocument/2006/relationships" r:embed="rId5">
          <a:lum bright="12000"/>
        </a:blip>
        <a:srcRect l="3123" t="22946" r="7696" b="60805"/>
        <a:stretch>
          <a:fillRect/>
        </a:stretch>
      </xdr:blipFill>
      <xdr:spPr>
        <a:xfrm>
          <a:off x="2257425" y="7845425"/>
          <a:ext cx="1703070" cy="428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308428</xdr:colOff>
      <xdr:row>32</xdr:row>
      <xdr:rowOff>135291</xdr:rowOff>
    </xdr:from>
    <xdr:to>
      <xdr:col>5</xdr:col>
      <xdr:colOff>429380</xdr:colOff>
      <xdr:row>34</xdr:row>
      <xdr:rowOff>70635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/>
      </xdr:nvPicPr>
      <xdr:blipFill>
        <a:blip xmlns:r="http://schemas.openxmlformats.org/officeDocument/2006/relationships" r:embed="rId6">
          <a:lum bright="12000"/>
        </a:blip>
        <a:srcRect l="273" t="26666" r="17402" b="59856"/>
        <a:stretch>
          <a:fillRect/>
        </a:stretch>
      </xdr:blipFill>
      <xdr:spPr>
        <a:xfrm>
          <a:off x="2451100" y="5926455"/>
          <a:ext cx="1597660" cy="2971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44939</xdr:colOff>
      <xdr:row>28</xdr:row>
      <xdr:rowOff>126379</xdr:rowOff>
    </xdr:from>
    <xdr:to>
      <xdr:col>5</xdr:col>
      <xdr:colOff>299537</xdr:colOff>
      <xdr:row>30</xdr:row>
      <xdr:rowOff>130657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/>
      </xdr:nvPicPr>
      <xdr:blipFill>
        <a:blip xmlns:r="http://schemas.openxmlformats.org/officeDocument/2006/relationships" r:embed="rId7">
          <a:lum bright="12000"/>
        </a:blip>
        <a:srcRect l="2694" t="29593" r="10998" b="56937"/>
        <a:stretch>
          <a:fillRect/>
        </a:stretch>
      </xdr:blipFill>
      <xdr:spPr>
        <a:xfrm>
          <a:off x="2187575" y="5193665"/>
          <a:ext cx="1731010" cy="365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145143</xdr:colOff>
      <xdr:row>36</xdr:row>
      <xdr:rowOff>2508</xdr:rowOff>
    </xdr:from>
    <xdr:to>
      <xdr:col>5</xdr:col>
      <xdr:colOff>299538</xdr:colOff>
      <xdr:row>37</xdr:row>
      <xdr:rowOff>71717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20000"/>
                  </a14:imgEffect>
                </a14:imgLayer>
              </a14:imgProps>
            </a:ext>
          </a:extLst>
        </a:blip>
        <a:srcRect l="-1703" t="30411" r="11534" b="54721"/>
        <a:stretch>
          <a:fillRect/>
        </a:stretch>
      </xdr:blipFill>
      <xdr:spPr>
        <a:xfrm>
          <a:off x="2287905" y="6517005"/>
          <a:ext cx="1630680" cy="25019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62512</xdr:colOff>
      <xdr:row>29</xdr:row>
      <xdr:rowOff>16046</xdr:rowOff>
    </xdr:from>
    <xdr:to>
      <xdr:col>3</xdr:col>
      <xdr:colOff>88934</xdr:colOff>
      <xdr:row>30</xdr:row>
      <xdr:rowOff>65172</xdr:rowOff>
    </xdr:to>
    <xdr:sp macro="" textlink="">
      <xdr:nvSpPr>
        <xdr:cNvPr id="100" name="文本框 17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1519555" y="5264150"/>
          <a:ext cx="712470" cy="22987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  <a:sym typeface="+mn-ea"/>
            </a:rPr>
            <a:t>tCRM1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435152</xdr:colOff>
      <xdr:row>31</xdr:row>
      <xdr:rowOff>49560</xdr:rowOff>
    </xdr:from>
    <xdr:to>
      <xdr:col>3</xdr:col>
      <xdr:colOff>373801</xdr:colOff>
      <xdr:row>32</xdr:row>
      <xdr:rowOff>98685</xdr:rowOff>
    </xdr:to>
    <xdr:sp macro="" textlink="">
      <xdr:nvSpPr>
        <xdr:cNvPr id="101" name="文本框 17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1892300" y="5659755"/>
          <a:ext cx="624205" cy="22987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  <a:sym typeface="+mn-ea"/>
            </a:rPr>
            <a:t>tRAN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350119</xdr:colOff>
      <xdr:row>34</xdr:row>
      <xdr:rowOff>49491</xdr:rowOff>
    </xdr:from>
    <xdr:to>
      <xdr:col>3</xdr:col>
      <xdr:colOff>336240</xdr:colOff>
      <xdr:row>35</xdr:row>
      <xdr:rowOff>98616</xdr:rowOff>
    </xdr:to>
    <xdr:sp macro="" textlink="">
      <xdr:nvSpPr>
        <xdr:cNvPr id="102" name="文本框 17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1807210" y="6202045"/>
          <a:ext cx="671830" cy="230505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  <a:sym typeface="+mn-ea"/>
            </a:rPr>
            <a:t>nCRM1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350391</xdr:colOff>
      <xdr:row>36</xdr:row>
      <xdr:rowOff>32036</xdr:rowOff>
    </xdr:from>
    <xdr:to>
      <xdr:col>3</xdr:col>
      <xdr:colOff>280393</xdr:colOff>
      <xdr:row>37</xdr:row>
      <xdr:rowOff>81161</xdr:rowOff>
    </xdr:to>
    <xdr:sp macro="" textlink="">
      <xdr:nvSpPr>
        <xdr:cNvPr id="103" name="文本框 17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1807210" y="6546850"/>
          <a:ext cx="615950" cy="22987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  <a:sym typeface="+mn-ea"/>
            </a:rPr>
            <a:t>nRAN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305993</xdr:colOff>
      <xdr:row>38</xdr:row>
      <xdr:rowOff>6027</xdr:rowOff>
    </xdr:from>
    <xdr:to>
      <xdr:col>3</xdr:col>
      <xdr:colOff>397579</xdr:colOff>
      <xdr:row>39</xdr:row>
      <xdr:rowOff>55153</xdr:rowOff>
    </xdr:to>
    <xdr:sp macro="" textlink="">
      <xdr:nvSpPr>
        <xdr:cNvPr id="104" name="文本框 17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1762760" y="6882765"/>
          <a:ext cx="777875" cy="22987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  <a:sym typeface="+mn-ea"/>
            </a:rPr>
            <a:t>LaminB1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480777</xdr:colOff>
      <xdr:row>39</xdr:row>
      <xdr:rowOff>92437</xdr:rowOff>
    </xdr:from>
    <xdr:to>
      <xdr:col>3</xdr:col>
      <xdr:colOff>466898</xdr:colOff>
      <xdr:row>40</xdr:row>
      <xdr:rowOff>141562</xdr:rowOff>
    </xdr:to>
    <xdr:sp macro="" textlink="">
      <xdr:nvSpPr>
        <xdr:cNvPr id="105" name="文本框 1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1938020" y="7150100"/>
          <a:ext cx="671830" cy="22987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  <a:sym typeface="+mn-ea"/>
            </a:rPr>
            <a:t>cCRM1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320525</xdr:colOff>
      <xdr:row>41</xdr:row>
      <xdr:rowOff>85132</xdr:rowOff>
    </xdr:from>
    <xdr:to>
      <xdr:col>3</xdr:col>
      <xdr:colOff>306646</xdr:colOff>
      <xdr:row>42</xdr:row>
      <xdr:rowOff>134258</xdr:rowOff>
    </xdr:to>
    <xdr:sp macro="" textlink="">
      <xdr:nvSpPr>
        <xdr:cNvPr id="106" name="文本框 17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1777365" y="7505065"/>
          <a:ext cx="671830" cy="22987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  <a:sym typeface="+mn-ea"/>
            </a:rPr>
            <a:t>cRAN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127000</xdr:colOff>
      <xdr:row>34</xdr:row>
      <xdr:rowOff>97561</xdr:rowOff>
    </xdr:from>
    <xdr:to>
      <xdr:col>5</xdr:col>
      <xdr:colOff>299537</xdr:colOff>
      <xdr:row>35</xdr:row>
      <xdr:rowOff>135187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lum bright="12000"/>
        </a:blip>
        <a:srcRect l="479" t="32739" r="13903" b="60415"/>
        <a:stretch>
          <a:fillRect/>
        </a:stretch>
      </xdr:blipFill>
      <xdr:spPr>
        <a:xfrm>
          <a:off x="2270125" y="6250305"/>
          <a:ext cx="1648460" cy="218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90714</xdr:colOff>
      <xdr:row>40</xdr:row>
      <xdr:rowOff>170161</xdr:rowOff>
    </xdr:from>
    <xdr:to>
      <xdr:col>5</xdr:col>
      <xdr:colOff>315858</xdr:colOff>
      <xdr:row>43</xdr:row>
      <xdr:rowOff>36213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lum bright="12000"/>
        </a:blip>
        <a:srcRect l="2002" t="15898" r="9757" b="66083"/>
        <a:stretch>
          <a:fillRect/>
        </a:stretch>
      </xdr:blipFill>
      <xdr:spPr>
        <a:xfrm>
          <a:off x="2233295" y="7408545"/>
          <a:ext cx="1701800" cy="4095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255113</xdr:colOff>
      <xdr:row>28</xdr:row>
      <xdr:rowOff>170132</xdr:rowOff>
    </xdr:from>
    <xdr:to>
      <xdr:col>6</xdr:col>
      <xdr:colOff>192166</xdr:colOff>
      <xdr:row>30</xdr:row>
      <xdr:rowOff>39341</xdr:rowOff>
    </xdr:to>
    <xdr:sp macro="" textlink="">
      <xdr:nvSpPr>
        <xdr:cNvPr id="109" name="文本框 2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3874135" y="5236845"/>
          <a:ext cx="699135" cy="23114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115kD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375538</xdr:colOff>
      <xdr:row>31</xdr:row>
      <xdr:rowOff>62952</xdr:rowOff>
    </xdr:from>
    <xdr:to>
      <xdr:col>6</xdr:col>
      <xdr:colOff>257983</xdr:colOff>
      <xdr:row>32</xdr:row>
      <xdr:rowOff>112077</xdr:rowOff>
    </xdr:to>
    <xdr:sp macro="" textlink="">
      <xdr:nvSpPr>
        <xdr:cNvPr id="110" name="文本框 3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3994785" y="5673090"/>
          <a:ext cx="644525" cy="2298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28kD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392030</xdr:colOff>
      <xdr:row>32</xdr:row>
      <xdr:rowOff>157962</xdr:rowOff>
    </xdr:from>
    <xdr:to>
      <xdr:col>6</xdr:col>
      <xdr:colOff>274475</xdr:colOff>
      <xdr:row>34</xdr:row>
      <xdr:rowOff>27171</xdr:rowOff>
    </xdr:to>
    <xdr:sp macro="" textlink="">
      <xdr:nvSpPr>
        <xdr:cNvPr id="111" name="文本框 4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4011295" y="5948680"/>
          <a:ext cx="644525" cy="23114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55kD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261196</xdr:colOff>
      <xdr:row>34</xdr:row>
      <xdr:rowOff>94939</xdr:rowOff>
    </xdr:from>
    <xdr:to>
      <xdr:col>6</xdr:col>
      <xdr:colOff>198249</xdr:colOff>
      <xdr:row>35</xdr:row>
      <xdr:rowOff>144064</xdr:rowOff>
    </xdr:to>
    <xdr:sp macro="" textlink="">
      <xdr:nvSpPr>
        <xdr:cNvPr id="112" name="文本框 5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3880485" y="6247765"/>
          <a:ext cx="699135" cy="2298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115kD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286134</xdr:colOff>
      <xdr:row>36</xdr:row>
      <xdr:rowOff>56925</xdr:rowOff>
    </xdr:from>
    <xdr:to>
      <xdr:col>6</xdr:col>
      <xdr:colOff>168579</xdr:colOff>
      <xdr:row>37</xdr:row>
      <xdr:rowOff>106050</xdr:rowOff>
    </xdr:to>
    <xdr:sp macro="" textlink="">
      <xdr:nvSpPr>
        <xdr:cNvPr id="113" name="文本框 8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3905250" y="6571615"/>
          <a:ext cx="644525" cy="23050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28kD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285333</xdr:colOff>
      <xdr:row>38</xdr:row>
      <xdr:rowOff>71504</xdr:rowOff>
    </xdr:from>
    <xdr:to>
      <xdr:col>6</xdr:col>
      <xdr:colOff>167778</xdr:colOff>
      <xdr:row>39</xdr:row>
      <xdr:rowOff>120630</xdr:rowOff>
    </xdr:to>
    <xdr:sp macro="" textlink="">
      <xdr:nvSpPr>
        <xdr:cNvPr id="114" name="文本框 9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3904615" y="6948170"/>
          <a:ext cx="644525" cy="2298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70kD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286710</xdr:colOff>
      <xdr:row>39</xdr:row>
      <xdr:rowOff>129027</xdr:rowOff>
    </xdr:from>
    <xdr:to>
      <xdr:col>6</xdr:col>
      <xdr:colOff>223763</xdr:colOff>
      <xdr:row>40</xdr:row>
      <xdr:rowOff>178152</xdr:rowOff>
    </xdr:to>
    <xdr:sp macro="" textlink="">
      <xdr:nvSpPr>
        <xdr:cNvPr id="115" name="文本框 10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3905885" y="7186930"/>
          <a:ext cx="699135" cy="2298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115kD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286628</xdr:colOff>
      <xdr:row>41</xdr:row>
      <xdr:rowOff>153033</xdr:rowOff>
    </xdr:from>
    <xdr:to>
      <xdr:col>6</xdr:col>
      <xdr:colOff>169073</xdr:colOff>
      <xdr:row>43</xdr:row>
      <xdr:rowOff>22242</xdr:rowOff>
    </xdr:to>
    <xdr:sp macro="" textlink="">
      <xdr:nvSpPr>
        <xdr:cNvPr id="116" name="文本框 1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3905885" y="7572375"/>
          <a:ext cx="644525" cy="2317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28kD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305221</xdr:colOff>
      <xdr:row>44</xdr:row>
      <xdr:rowOff>4020</xdr:rowOff>
    </xdr:from>
    <xdr:to>
      <xdr:col>6</xdr:col>
      <xdr:colOff>187666</xdr:colOff>
      <xdr:row>45</xdr:row>
      <xdr:rowOff>53146</xdr:rowOff>
    </xdr:to>
    <xdr:sp macro="" textlink="">
      <xdr:nvSpPr>
        <xdr:cNvPr id="117" name="文本框 20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3924300" y="7966710"/>
          <a:ext cx="644525" cy="2298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55kD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425871</xdr:colOff>
      <xdr:row>28</xdr:row>
      <xdr:rowOff>54347</xdr:rowOff>
    </xdr:from>
    <xdr:to>
      <xdr:col>4</xdr:col>
      <xdr:colOff>232504</xdr:colOff>
      <xdr:row>28</xdr:row>
      <xdr:rowOff>54347</xdr:rowOff>
    </xdr:to>
    <xdr:cxnSp macro="">
      <xdr:nvCxnSpPr>
        <xdr:cNvPr id="118" name="直接连接符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CxnSpPr/>
      </xdr:nvCxnSpPr>
      <xdr:spPr>
        <a:xfrm>
          <a:off x="2568575" y="5121275"/>
          <a:ext cx="49276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320268</xdr:colOff>
      <xdr:row>28</xdr:row>
      <xdr:rowOff>51998</xdr:rowOff>
    </xdr:from>
    <xdr:to>
      <xdr:col>5</xdr:col>
      <xdr:colOff>126900</xdr:colOff>
      <xdr:row>28</xdr:row>
      <xdr:rowOff>51998</xdr:rowOff>
    </xdr:to>
    <xdr:cxnSp macro="">
      <xdr:nvCxnSpPr>
        <xdr:cNvPr id="119" name="直接连接符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CxnSpPr/>
      </xdr:nvCxnSpPr>
      <xdr:spPr>
        <a:xfrm>
          <a:off x="3148965" y="5118735"/>
          <a:ext cx="59690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444172</xdr:colOff>
      <xdr:row>27</xdr:row>
      <xdr:rowOff>45356</xdr:rowOff>
    </xdr:from>
    <xdr:to>
      <xdr:col>4</xdr:col>
      <xdr:colOff>590438</xdr:colOff>
      <xdr:row>28</xdr:row>
      <xdr:rowOff>94481</xdr:rowOff>
    </xdr:to>
    <xdr:sp macro="" textlink="">
      <xdr:nvSpPr>
        <xdr:cNvPr id="120" name="文本框 22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2586990" y="4931410"/>
          <a:ext cx="831850" cy="2298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DMSO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4</xdr:col>
      <xdr:colOff>339538</xdr:colOff>
      <xdr:row>27</xdr:row>
      <xdr:rowOff>45355</xdr:rowOff>
    </xdr:from>
    <xdr:to>
      <xdr:col>5</xdr:col>
      <xdr:colOff>485803</xdr:colOff>
      <xdr:row>28</xdr:row>
      <xdr:rowOff>94480</xdr:rowOff>
    </xdr:to>
    <xdr:sp macro="" textlink="">
      <xdr:nvSpPr>
        <xdr:cNvPr id="121" name="文本框 23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3168015" y="4931410"/>
          <a:ext cx="937260" cy="2298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HDCA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247953</xdr:colOff>
      <xdr:row>43</xdr:row>
      <xdr:rowOff>157221</xdr:rowOff>
    </xdr:from>
    <xdr:to>
      <xdr:col>3</xdr:col>
      <xdr:colOff>241098</xdr:colOff>
      <xdr:row>45</xdr:row>
      <xdr:rowOff>14948</xdr:rowOff>
    </xdr:to>
    <xdr:sp macro="" textlink="">
      <xdr:nvSpPr>
        <xdr:cNvPr id="122" name="文本框 17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1704975" y="7938770"/>
          <a:ext cx="678815" cy="219710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Tubulin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370416</xdr:colOff>
      <xdr:row>33</xdr:row>
      <xdr:rowOff>2108</xdr:rowOff>
    </xdr:from>
    <xdr:to>
      <xdr:col>3</xdr:col>
      <xdr:colOff>363561</xdr:colOff>
      <xdr:row>34</xdr:row>
      <xdr:rowOff>27906</xdr:rowOff>
    </xdr:to>
    <xdr:sp macro="" textlink="">
      <xdr:nvSpPr>
        <xdr:cNvPr id="123" name="文本框 17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 txBox="1"/>
      </xdr:nvSpPr>
      <xdr:spPr>
        <a:xfrm>
          <a:off x="1827530" y="5974080"/>
          <a:ext cx="678815" cy="206375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457200" rtl="0" eaLnBrk="1" latinLnBrk="0" hangingPunct="1"/>
          <a:r>
            <a:rPr lang="en-US" altLang="zh-CN" sz="800" b="1" kern="1200">
              <a:solidFill>
                <a:schemeClr val="tx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Tubulin</a:t>
          </a:r>
          <a:endParaRPr lang="zh-CN" altLang="en-US" sz="800" b="1" kern="1200">
            <a:solidFill>
              <a:schemeClr val="tx1"/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271695</xdr:colOff>
      <xdr:row>72</xdr:row>
      <xdr:rowOff>88965</xdr:rowOff>
    </xdr:from>
    <xdr:to>
      <xdr:col>3</xdr:col>
      <xdr:colOff>234639</xdr:colOff>
      <xdr:row>73</xdr:row>
      <xdr:rowOff>147931</xdr:rowOff>
    </xdr:to>
    <xdr:sp macro="" textlink="">
      <xdr:nvSpPr>
        <xdr:cNvPr id="125" name="文本框 17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 txBox="1"/>
      </xdr:nvSpPr>
      <xdr:spPr>
        <a:xfrm>
          <a:off x="1728470" y="13119100"/>
          <a:ext cx="648970" cy="239395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sym typeface="+mn-ea"/>
            </a:rPr>
            <a:t>GAPDH</a:t>
          </a:r>
          <a:endParaRPr lang="zh-CN" altLang="en-US" sz="800" b="1"/>
        </a:p>
      </xdr:txBody>
    </xdr:sp>
    <xdr:clientData/>
  </xdr:twoCellAnchor>
  <xdr:twoCellAnchor>
    <xdr:from>
      <xdr:col>2</xdr:col>
      <xdr:colOff>608325</xdr:colOff>
      <xdr:row>59</xdr:row>
      <xdr:rowOff>52108</xdr:rowOff>
    </xdr:from>
    <xdr:to>
      <xdr:col>5</xdr:col>
      <xdr:colOff>60224</xdr:colOff>
      <xdr:row>60</xdr:row>
      <xdr:rowOff>138117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PicPr/>
      </xdr:nvPicPr>
      <xdr:blipFill>
        <a:blip xmlns:r="http://schemas.openxmlformats.org/officeDocument/2006/relationships" r:embed="rId11"/>
        <a:srcRect l="-918" t="38379" r="15226" b="46214"/>
        <a:stretch>
          <a:fillRect/>
        </a:stretch>
      </xdr:blipFill>
      <xdr:spPr>
        <a:xfrm>
          <a:off x="2065020" y="10729595"/>
          <a:ext cx="1614170" cy="2667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578792</xdr:colOff>
      <xdr:row>57</xdr:row>
      <xdr:rowOff>167879</xdr:rowOff>
    </xdr:from>
    <xdr:to>
      <xdr:col>5</xdr:col>
      <xdr:colOff>30691</xdr:colOff>
      <xdr:row>59</xdr:row>
      <xdr:rowOff>25130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/>
      </xdr:nvPicPr>
      <xdr:blipFill>
        <a:blip xmlns:r="http://schemas.openxmlformats.org/officeDocument/2006/relationships" r:embed="rId12"/>
        <a:srcRect l="4036" t="40377" r="8763" b="44796"/>
        <a:stretch>
          <a:fillRect/>
        </a:stretch>
      </xdr:blipFill>
      <xdr:spPr>
        <a:xfrm>
          <a:off x="2035810" y="10483215"/>
          <a:ext cx="1614170" cy="2190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598212</xdr:colOff>
      <xdr:row>56</xdr:row>
      <xdr:rowOff>17965</xdr:rowOff>
    </xdr:from>
    <xdr:to>
      <xdr:col>5</xdr:col>
      <xdr:colOff>133436</xdr:colOff>
      <xdr:row>57</xdr:row>
      <xdr:rowOff>144322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/>
      </xdr:nvPicPr>
      <xdr:blipFill>
        <a:blip xmlns:r="http://schemas.openxmlformats.org/officeDocument/2006/relationships" r:embed="rId13"/>
        <a:srcRect l="-289" t="30413" r="16708" b="50388"/>
        <a:stretch>
          <a:fillRect/>
        </a:stretch>
      </xdr:blipFill>
      <xdr:spPr>
        <a:xfrm>
          <a:off x="2055495" y="10152380"/>
          <a:ext cx="1697355" cy="3073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635726</xdr:colOff>
      <xdr:row>70</xdr:row>
      <xdr:rowOff>26485</xdr:rowOff>
    </xdr:from>
    <xdr:to>
      <xdr:col>5</xdr:col>
      <xdr:colOff>108856</xdr:colOff>
      <xdr:row>72</xdr:row>
      <xdr:rowOff>6051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/>
      </xdr:nvPicPr>
      <xdr:blipFill>
        <a:blip xmlns:r="http://schemas.openxmlformats.org/officeDocument/2006/relationships" r:embed="rId14"/>
        <a:srcRect l="328" t="38348" r="18745" b="46450"/>
        <a:stretch>
          <a:fillRect/>
        </a:stretch>
      </xdr:blipFill>
      <xdr:spPr>
        <a:xfrm>
          <a:off x="2092960" y="12694285"/>
          <a:ext cx="1635125" cy="34163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146926</xdr:colOff>
      <xdr:row>56</xdr:row>
      <xdr:rowOff>58781</xdr:rowOff>
    </xdr:from>
    <xdr:to>
      <xdr:col>3</xdr:col>
      <xdr:colOff>57863</xdr:colOff>
      <xdr:row>57</xdr:row>
      <xdr:rowOff>117746</xdr:rowOff>
    </xdr:to>
    <xdr:sp macro="" textlink="">
      <xdr:nvSpPr>
        <xdr:cNvPr id="130" name="文本框 17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 txBox="1"/>
      </xdr:nvSpPr>
      <xdr:spPr>
        <a:xfrm>
          <a:off x="1604010" y="10193020"/>
          <a:ext cx="596900" cy="24003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sym typeface="+mn-ea"/>
            </a:rPr>
            <a:t>tCRM1</a:t>
          </a:r>
          <a:endParaRPr lang="zh-CN" altLang="en-US" sz="800" b="1"/>
        </a:p>
      </xdr:txBody>
    </xdr:sp>
    <xdr:clientData/>
  </xdr:twoCellAnchor>
  <xdr:twoCellAnchor>
    <xdr:from>
      <xdr:col>2</xdr:col>
      <xdr:colOff>215392</xdr:colOff>
      <xdr:row>57</xdr:row>
      <xdr:rowOff>122883</xdr:rowOff>
    </xdr:from>
    <xdr:to>
      <xdr:col>3</xdr:col>
      <xdr:colOff>117969</xdr:colOff>
      <xdr:row>59</xdr:row>
      <xdr:rowOff>1932</xdr:rowOff>
    </xdr:to>
    <xdr:sp macro="" textlink="">
      <xdr:nvSpPr>
        <xdr:cNvPr id="131" name="文本框 1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 txBox="1"/>
      </xdr:nvSpPr>
      <xdr:spPr>
        <a:xfrm>
          <a:off x="1672590" y="10438130"/>
          <a:ext cx="588010" cy="24130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sym typeface="+mn-ea"/>
            </a:rPr>
            <a:t>tRAN</a:t>
          </a:r>
          <a:endParaRPr lang="zh-CN" altLang="en-US" sz="800" b="1"/>
        </a:p>
      </xdr:txBody>
    </xdr:sp>
    <xdr:clientData/>
  </xdr:twoCellAnchor>
  <xdr:twoCellAnchor>
    <xdr:from>
      <xdr:col>2</xdr:col>
      <xdr:colOff>158749</xdr:colOff>
      <xdr:row>59</xdr:row>
      <xdr:rowOff>98681</xdr:rowOff>
    </xdr:from>
    <xdr:to>
      <xdr:col>3</xdr:col>
      <xdr:colOff>121693</xdr:colOff>
      <xdr:row>60</xdr:row>
      <xdr:rowOff>157646</xdr:rowOff>
    </xdr:to>
    <xdr:sp macro="" textlink="">
      <xdr:nvSpPr>
        <xdr:cNvPr id="132" name="文本框 17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1615440" y="10775950"/>
          <a:ext cx="648970" cy="24003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sym typeface="+mn-ea"/>
            </a:rPr>
            <a:t>GAPDH</a:t>
          </a:r>
        </a:p>
      </xdr:txBody>
    </xdr:sp>
    <xdr:clientData/>
  </xdr:twoCellAnchor>
  <xdr:twoCellAnchor>
    <xdr:from>
      <xdr:col>2</xdr:col>
      <xdr:colOff>283250</xdr:colOff>
      <xdr:row>61</xdr:row>
      <xdr:rowOff>31408</xdr:rowOff>
    </xdr:from>
    <xdr:to>
      <xdr:col>3</xdr:col>
      <xdr:colOff>227372</xdr:colOff>
      <xdr:row>62</xdr:row>
      <xdr:rowOff>90374</xdr:rowOff>
    </xdr:to>
    <xdr:sp macro="" textlink="">
      <xdr:nvSpPr>
        <xdr:cNvPr id="133" name="文本框 17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1740535" y="11070590"/>
          <a:ext cx="629920" cy="24003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sym typeface="+mn-ea"/>
            </a:rPr>
            <a:t>nCRM1</a:t>
          </a:r>
          <a:endParaRPr lang="zh-CN" altLang="en-US" sz="800" b="1"/>
        </a:p>
      </xdr:txBody>
    </xdr:sp>
    <xdr:clientData/>
  </xdr:twoCellAnchor>
  <xdr:twoCellAnchor>
    <xdr:from>
      <xdr:col>2</xdr:col>
      <xdr:colOff>409526</xdr:colOff>
      <xdr:row>63</xdr:row>
      <xdr:rowOff>100771</xdr:rowOff>
    </xdr:from>
    <xdr:to>
      <xdr:col>3</xdr:col>
      <xdr:colOff>312103</xdr:colOff>
      <xdr:row>64</xdr:row>
      <xdr:rowOff>159736</xdr:rowOff>
    </xdr:to>
    <xdr:sp macro="" textlink="">
      <xdr:nvSpPr>
        <xdr:cNvPr id="134" name="文本框 17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1866265" y="11501755"/>
          <a:ext cx="588645" cy="24003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sym typeface="+mn-ea"/>
            </a:rPr>
            <a:t>nRAN</a:t>
          </a:r>
          <a:endParaRPr lang="zh-CN" altLang="en-US" sz="800" b="1"/>
        </a:p>
      </xdr:txBody>
    </xdr:sp>
    <xdr:clientData/>
  </xdr:twoCellAnchor>
  <xdr:twoCellAnchor>
    <xdr:from>
      <xdr:col>2</xdr:col>
      <xdr:colOff>251395</xdr:colOff>
      <xdr:row>67</xdr:row>
      <xdr:rowOff>96067</xdr:rowOff>
    </xdr:from>
    <xdr:to>
      <xdr:col>3</xdr:col>
      <xdr:colOff>266971</xdr:colOff>
      <xdr:row>68</xdr:row>
      <xdr:rowOff>150497</xdr:rowOff>
    </xdr:to>
    <xdr:sp macro="" textlink="">
      <xdr:nvSpPr>
        <xdr:cNvPr id="135" name="文本框 17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1708150" y="12221210"/>
          <a:ext cx="701675" cy="235585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sym typeface="+mn-ea"/>
            </a:rPr>
            <a:t>cCRM1</a:t>
          </a:r>
          <a:endParaRPr lang="zh-CN" altLang="en-US" sz="800" b="1"/>
        </a:p>
      </xdr:txBody>
    </xdr:sp>
    <xdr:clientData/>
  </xdr:twoCellAnchor>
  <xdr:twoCellAnchor>
    <xdr:from>
      <xdr:col>2</xdr:col>
      <xdr:colOff>263380</xdr:colOff>
      <xdr:row>69</xdr:row>
      <xdr:rowOff>174628</xdr:rowOff>
    </xdr:from>
    <xdr:to>
      <xdr:col>3</xdr:col>
      <xdr:colOff>165957</xdr:colOff>
      <xdr:row>71</xdr:row>
      <xdr:rowOff>47676</xdr:rowOff>
    </xdr:to>
    <xdr:sp macro="" textlink="">
      <xdr:nvSpPr>
        <xdr:cNvPr id="136" name="文本框 17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1720215" y="12661900"/>
          <a:ext cx="588645" cy="23495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sym typeface="+mn-ea"/>
            </a:rPr>
            <a:t>cRAN</a:t>
          </a:r>
          <a:endParaRPr lang="zh-CN" altLang="en-US" sz="800" b="1"/>
        </a:p>
      </xdr:txBody>
    </xdr:sp>
    <xdr:clientData/>
  </xdr:twoCellAnchor>
  <xdr:twoCellAnchor>
    <xdr:from>
      <xdr:col>3</xdr:col>
      <xdr:colOff>55560</xdr:colOff>
      <xdr:row>61</xdr:row>
      <xdr:rowOff>47128</xdr:rowOff>
    </xdr:from>
    <xdr:to>
      <xdr:col>5</xdr:col>
      <xdr:colOff>18117</xdr:colOff>
      <xdr:row>62</xdr:row>
      <xdr:rowOff>105517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l="13336" t="27139" r="14962" b="62404"/>
        <a:stretch>
          <a:fillRect/>
        </a:stretch>
      </xdr:blipFill>
      <xdr:spPr>
        <a:xfrm>
          <a:off x="2198370" y="11086465"/>
          <a:ext cx="1438910" cy="239395"/>
        </a:xfrm>
        <a:prstGeom prst="rect">
          <a:avLst/>
        </a:prstGeom>
      </xdr:spPr>
    </xdr:pic>
    <xdr:clientData/>
  </xdr:twoCellAnchor>
  <xdr:twoCellAnchor>
    <xdr:from>
      <xdr:col>3</xdr:col>
      <xdr:colOff>124239</xdr:colOff>
      <xdr:row>62</xdr:row>
      <xdr:rowOff>132522</xdr:rowOff>
    </xdr:from>
    <xdr:to>
      <xdr:col>4</xdr:col>
      <xdr:colOff>719667</xdr:colOff>
      <xdr:row>64</xdr:row>
      <xdr:rowOff>151190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-1402" t="20105" r="8647" b="57969"/>
        <a:stretch/>
      </xdr:blipFill>
      <xdr:spPr>
        <a:xfrm>
          <a:off x="2269435" y="11430000"/>
          <a:ext cx="1282884" cy="383103"/>
        </a:xfrm>
        <a:prstGeom prst="rect">
          <a:avLst/>
        </a:prstGeom>
      </xdr:spPr>
    </xdr:pic>
    <xdr:clientData/>
  </xdr:twoCellAnchor>
  <xdr:twoCellAnchor>
    <xdr:from>
      <xdr:col>5</xdr:col>
      <xdr:colOff>66782</xdr:colOff>
      <xdr:row>56</xdr:row>
      <xdr:rowOff>74201</xdr:rowOff>
    </xdr:from>
    <xdr:to>
      <xdr:col>5</xdr:col>
      <xdr:colOff>618368</xdr:colOff>
      <xdr:row>57</xdr:row>
      <xdr:rowOff>133166</xdr:rowOff>
    </xdr:to>
    <xdr:sp macro="" textlink="">
      <xdr:nvSpPr>
        <xdr:cNvPr id="139" name="文本框 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3686175" y="10208260"/>
          <a:ext cx="551180" cy="24003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115kD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29802</xdr:colOff>
      <xdr:row>57</xdr:row>
      <xdr:rowOff>129078</xdr:rowOff>
    </xdr:from>
    <xdr:to>
      <xdr:col>5</xdr:col>
      <xdr:colOff>531061</xdr:colOff>
      <xdr:row>59</xdr:row>
      <xdr:rowOff>8127</xdr:rowOff>
    </xdr:to>
    <xdr:sp macro="" textlink="">
      <xdr:nvSpPr>
        <xdr:cNvPr id="140" name="文本框 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3648710" y="10444480"/>
          <a:ext cx="501650" cy="24066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28kD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18261</xdr:colOff>
      <xdr:row>59</xdr:row>
      <xdr:rowOff>147191</xdr:rowOff>
    </xdr:from>
    <xdr:to>
      <xdr:col>5</xdr:col>
      <xdr:colOff>519520</xdr:colOff>
      <xdr:row>61</xdr:row>
      <xdr:rowOff>26239</xdr:rowOff>
    </xdr:to>
    <xdr:sp macro="" textlink="">
      <xdr:nvSpPr>
        <xdr:cNvPr id="141" name="文本框 13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3637280" y="10824210"/>
          <a:ext cx="501650" cy="2413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37kD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14671</xdr:colOff>
      <xdr:row>61</xdr:row>
      <xdr:rowOff>36985</xdr:rowOff>
    </xdr:from>
    <xdr:to>
      <xdr:col>5</xdr:col>
      <xdr:colOff>690989</xdr:colOff>
      <xdr:row>62</xdr:row>
      <xdr:rowOff>95951</xdr:rowOff>
    </xdr:to>
    <xdr:sp macro="" textlink="">
      <xdr:nvSpPr>
        <xdr:cNvPr id="142" name="文本框 14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3634105" y="11076305"/>
          <a:ext cx="676275" cy="24003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115kD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4</xdr:col>
      <xdr:colOff>707136</xdr:colOff>
      <xdr:row>63</xdr:row>
      <xdr:rowOff>81401</xdr:rowOff>
    </xdr:from>
    <xdr:to>
      <xdr:col>5</xdr:col>
      <xdr:colOff>546936</xdr:colOff>
      <xdr:row>64</xdr:row>
      <xdr:rowOff>140366</xdr:rowOff>
    </xdr:to>
    <xdr:sp macro="" textlink="">
      <xdr:nvSpPr>
        <xdr:cNvPr id="143" name="文本框 15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3535680" y="11482705"/>
          <a:ext cx="630555" cy="24003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28kD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9378</xdr:colOff>
      <xdr:row>65</xdr:row>
      <xdr:rowOff>173555</xdr:rowOff>
    </xdr:from>
    <xdr:to>
      <xdr:col>5</xdr:col>
      <xdr:colOff>510637</xdr:colOff>
      <xdr:row>67</xdr:row>
      <xdr:rowOff>57139</xdr:rowOff>
    </xdr:to>
    <xdr:sp macro="" textlink="">
      <xdr:nvSpPr>
        <xdr:cNvPr id="144" name="文本框 16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3628390" y="11936730"/>
          <a:ext cx="501650" cy="2451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70kD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63603</xdr:colOff>
      <xdr:row>67</xdr:row>
      <xdr:rowOff>124715</xdr:rowOff>
    </xdr:from>
    <xdr:to>
      <xdr:col>5</xdr:col>
      <xdr:colOff>615189</xdr:colOff>
      <xdr:row>69</xdr:row>
      <xdr:rowOff>3764</xdr:rowOff>
    </xdr:to>
    <xdr:sp macro="" textlink="">
      <xdr:nvSpPr>
        <xdr:cNvPr id="145" name="文本框 45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3683000" y="12249785"/>
          <a:ext cx="551180" cy="24066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115kD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56120</xdr:colOff>
      <xdr:row>70</xdr:row>
      <xdr:rowOff>40883</xdr:rowOff>
    </xdr:from>
    <xdr:to>
      <xdr:col>5</xdr:col>
      <xdr:colOff>557379</xdr:colOff>
      <xdr:row>71</xdr:row>
      <xdr:rowOff>99848</xdr:rowOff>
    </xdr:to>
    <xdr:sp macro="" textlink="">
      <xdr:nvSpPr>
        <xdr:cNvPr id="146" name="文本框 46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3675380" y="12708890"/>
          <a:ext cx="501015" cy="24003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28kD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4</xdr:col>
      <xdr:colOff>773646</xdr:colOff>
      <xdr:row>72</xdr:row>
      <xdr:rowOff>167067</xdr:rowOff>
    </xdr:from>
    <xdr:to>
      <xdr:col>5</xdr:col>
      <xdr:colOff>613446</xdr:colOff>
      <xdr:row>74</xdr:row>
      <xdr:rowOff>50653</xdr:rowOff>
    </xdr:to>
    <xdr:sp macro="" textlink="">
      <xdr:nvSpPr>
        <xdr:cNvPr id="147" name="文本框 47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3602355" y="13197205"/>
          <a:ext cx="630555" cy="2451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37kD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39313</xdr:colOff>
      <xdr:row>67</xdr:row>
      <xdr:rowOff>117917</xdr:rowOff>
    </xdr:from>
    <xdr:to>
      <xdr:col>5</xdr:col>
      <xdr:colOff>126999</xdr:colOff>
      <xdr:row>68</xdr:row>
      <xdr:rowOff>164841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20000"/>
                  </a14:imgEffect>
                </a14:imgLayer>
              </a14:imgProps>
            </a:ext>
          </a:extLst>
        </a:blip>
        <a:srcRect l="9596" t="21420" r="17395" b="68622"/>
        <a:stretch>
          <a:fillRect/>
        </a:stretch>
      </xdr:blipFill>
      <xdr:spPr>
        <a:xfrm>
          <a:off x="2181860" y="12242800"/>
          <a:ext cx="1564005" cy="22796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3</xdr:col>
      <xdr:colOff>66797</xdr:colOff>
      <xdr:row>72</xdr:row>
      <xdr:rowOff>102188</xdr:rowOff>
    </xdr:from>
    <xdr:to>
      <xdr:col>5</xdr:col>
      <xdr:colOff>27814</xdr:colOff>
      <xdr:row>73</xdr:row>
      <xdr:rowOff>169337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20000"/>
                  </a14:imgEffect>
                </a14:imgLayer>
              </a14:imgProps>
            </a:ext>
          </a:extLst>
        </a:blip>
        <a:srcRect l="5383" t="22333" r="17632" b="67213"/>
        <a:stretch>
          <a:fillRect/>
        </a:stretch>
      </xdr:blipFill>
      <xdr:spPr>
        <a:xfrm>
          <a:off x="2209800" y="13131800"/>
          <a:ext cx="1437005" cy="24828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532191</xdr:colOff>
      <xdr:row>65</xdr:row>
      <xdr:rowOff>162229</xdr:rowOff>
    </xdr:from>
    <xdr:to>
      <xdr:col>5</xdr:col>
      <xdr:colOff>54429</xdr:colOff>
      <xdr:row>67</xdr:row>
      <xdr:rowOff>22746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20000"/>
                  </a14:imgEffect>
                </a14:imgLayer>
              </a14:imgProps>
            </a:ext>
          </a:extLst>
        </a:blip>
        <a:srcRect l="2275" t="29150" r="17503" b="61925"/>
        <a:stretch>
          <a:fillRect/>
        </a:stretch>
      </xdr:blipFill>
      <xdr:spPr>
        <a:xfrm>
          <a:off x="1989455" y="11925300"/>
          <a:ext cx="1684020" cy="2222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3</xdr:col>
      <xdr:colOff>169228</xdr:colOff>
      <xdr:row>55</xdr:row>
      <xdr:rowOff>144415</xdr:rowOff>
    </xdr:from>
    <xdr:to>
      <xdr:col>3</xdr:col>
      <xdr:colOff>538238</xdr:colOff>
      <xdr:row>55</xdr:row>
      <xdr:rowOff>145143</xdr:rowOff>
    </xdr:to>
    <xdr:cxnSp macro="">
      <xdr:nvCxnSpPr>
        <xdr:cNvPr id="151" name="直接连接符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CxnSpPr/>
      </xdr:nvCxnSpPr>
      <xdr:spPr>
        <a:xfrm>
          <a:off x="2312035" y="10097770"/>
          <a:ext cx="368935" cy="63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103038</xdr:colOff>
      <xdr:row>54</xdr:row>
      <xdr:rowOff>108179</xdr:rowOff>
    </xdr:from>
    <xdr:to>
      <xdr:col>4</xdr:col>
      <xdr:colOff>340182</xdr:colOff>
      <xdr:row>55</xdr:row>
      <xdr:rowOff>145822</xdr:rowOff>
    </xdr:to>
    <xdr:sp macro="" textlink="">
      <xdr:nvSpPr>
        <xdr:cNvPr id="154" name="文本框 54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2245995" y="9880600"/>
          <a:ext cx="922655" cy="21844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/>
            <a:t>Control</a:t>
          </a:r>
          <a:endParaRPr lang="zh-CN" altLang="en-US" sz="800" b="1"/>
        </a:p>
      </xdr:txBody>
    </xdr:sp>
    <xdr:clientData/>
  </xdr:twoCellAnchor>
  <xdr:twoCellAnchor>
    <xdr:from>
      <xdr:col>3</xdr:col>
      <xdr:colOff>557517</xdr:colOff>
      <xdr:row>54</xdr:row>
      <xdr:rowOff>108933</xdr:rowOff>
    </xdr:from>
    <xdr:to>
      <xdr:col>4</xdr:col>
      <xdr:colOff>602498</xdr:colOff>
      <xdr:row>55</xdr:row>
      <xdr:rowOff>146576</xdr:rowOff>
    </xdr:to>
    <xdr:sp macro="" textlink="">
      <xdr:nvSpPr>
        <xdr:cNvPr id="155" name="文本框 55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2700020" y="9881235"/>
          <a:ext cx="730885" cy="21844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/>
            <a:t>HFHS</a:t>
          </a:r>
          <a:endParaRPr lang="zh-CN" altLang="en-US" sz="800" b="1"/>
        </a:p>
      </xdr:txBody>
    </xdr:sp>
    <xdr:clientData/>
  </xdr:twoCellAnchor>
  <xdr:twoCellAnchor>
    <xdr:from>
      <xdr:col>4</xdr:col>
      <xdr:colOff>314925</xdr:colOff>
      <xdr:row>54</xdr:row>
      <xdr:rowOff>109689</xdr:rowOff>
    </xdr:from>
    <xdr:to>
      <xdr:col>5</xdr:col>
      <xdr:colOff>457351</xdr:colOff>
      <xdr:row>55</xdr:row>
      <xdr:rowOff>147332</xdr:rowOff>
    </xdr:to>
    <xdr:sp macro="" textlink="">
      <xdr:nvSpPr>
        <xdr:cNvPr id="156" name="文本框 56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3143250" y="9881870"/>
          <a:ext cx="933450" cy="219075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/>
            <a:t>HDCA</a:t>
          </a:r>
          <a:endParaRPr lang="zh-CN" altLang="en-US" sz="800" b="1"/>
        </a:p>
      </xdr:txBody>
    </xdr:sp>
    <xdr:clientData/>
  </xdr:twoCellAnchor>
  <xdr:twoCellAnchor>
    <xdr:from>
      <xdr:col>1</xdr:col>
      <xdr:colOff>751417</xdr:colOff>
      <xdr:row>65</xdr:row>
      <xdr:rowOff>144390</xdr:rowOff>
    </xdr:from>
    <xdr:to>
      <xdr:col>3</xdr:col>
      <xdr:colOff>74955</xdr:colOff>
      <xdr:row>67</xdr:row>
      <xdr:rowOff>18134</xdr:rowOff>
    </xdr:to>
    <xdr:sp macro="" textlink="">
      <xdr:nvSpPr>
        <xdr:cNvPr id="157" name="文本框 17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1437005" y="11907520"/>
          <a:ext cx="781050" cy="235585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  <a:sym typeface="+mn-ea"/>
            </a:rPr>
            <a:t>LaminB1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569580</xdr:colOff>
      <xdr:row>55</xdr:row>
      <xdr:rowOff>145624</xdr:rowOff>
    </xdr:from>
    <xdr:to>
      <xdr:col>4</xdr:col>
      <xdr:colOff>279400</xdr:colOff>
      <xdr:row>55</xdr:row>
      <xdr:rowOff>146352</xdr:rowOff>
    </xdr:to>
    <xdr:cxnSp macro="">
      <xdr:nvCxnSpPr>
        <xdr:cNvPr id="63" name="直接连接符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CxnSpPr/>
      </xdr:nvCxnSpPr>
      <xdr:spPr>
        <a:xfrm>
          <a:off x="2712085" y="10099040"/>
          <a:ext cx="396240" cy="63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322837</xdr:colOff>
      <xdr:row>55</xdr:row>
      <xdr:rowOff>146834</xdr:rowOff>
    </xdr:from>
    <xdr:to>
      <xdr:col>4</xdr:col>
      <xdr:colOff>691847</xdr:colOff>
      <xdr:row>55</xdr:row>
      <xdr:rowOff>147562</xdr:rowOff>
    </xdr:to>
    <xdr:cxnSp macro="">
      <xdr:nvCxnSpPr>
        <xdr:cNvPr id="64" name="直接连接符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CxnSpPr/>
      </xdr:nvCxnSpPr>
      <xdr:spPr>
        <a:xfrm>
          <a:off x="3151505" y="10100310"/>
          <a:ext cx="368935" cy="63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489858</xdr:colOff>
      <xdr:row>56</xdr:row>
      <xdr:rowOff>0</xdr:rowOff>
    </xdr:from>
    <xdr:to>
      <xdr:col>8</xdr:col>
      <xdr:colOff>12096</xdr:colOff>
      <xdr:row>57</xdr:row>
      <xdr:rowOff>129419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lum bright="12000"/>
        </a:blip>
        <a:srcRect l="9721" t="33485" r="12215" b="57882"/>
        <a:stretch>
          <a:fillRect/>
        </a:stretch>
      </xdr:blipFill>
      <xdr:spPr>
        <a:xfrm>
          <a:off x="4109085" y="10134600"/>
          <a:ext cx="1741805" cy="309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90715</xdr:rowOff>
    </xdr:from>
    <xdr:to>
      <xdr:col>6</xdr:col>
      <xdr:colOff>399142</xdr:colOff>
      <xdr:row>55</xdr:row>
      <xdr:rowOff>90715</xdr:rowOff>
    </xdr:to>
    <xdr:cxnSp macro="">
      <xdr:nvCxnSpPr>
        <xdr:cNvPr id="75" name="直接连接符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CxnSpPr/>
      </xdr:nvCxnSpPr>
      <xdr:spPr>
        <a:xfrm>
          <a:off x="4381500" y="10043795"/>
          <a:ext cx="39878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424542</xdr:colOff>
      <xdr:row>55</xdr:row>
      <xdr:rowOff>91924</xdr:rowOff>
    </xdr:from>
    <xdr:to>
      <xdr:col>7</xdr:col>
      <xdr:colOff>55637</xdr:colOff>
      <xdr:row>55</xdr:row>
      <xdr:rowOff>91924</xdr:rowOff>
    </xdr:to>
    <xdr:cxnSp macro="">
      <xdr:nvCxnSpPr>
        <xdr:cNvPr id="76" name="直接连接符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CxnSpPr/>
      </xdr:nvCxnSpPr>
      <xdr:spPr>
        <a:xfrm>
          <a:off x="4805680" y="10045065"/>
          <a:ext cx="40259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87085</xdr:colOff>
      <xdr:row>55</xdr:row>
      <xdr:rowOff>93133</xdr:rowOff>
    </xdr:from>
    <xdr:to>
      <xdr:col>7</xdr:col>
      <xdr:colOff>486227</xdr:colOff>
      <xdr:row>55</xdr:row>
      <xdr:rowOff>93133</xdr:rowOff>
    </xdr:to>
    <xdr:cxnSp macro="">
      <xdr:nvCxnSpPr>
        <xdr:cNvPr id="77" name="直接连接符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CxnSpPr/>
      </xdr:nvCxnSpPr>
      <xdr:spPr>
        <a:xfrm>
          <a:off x="5240020" y="10046335"/>
          <a:ext cx="39878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86325</xdr:colOff>
      <xdr:row>54</xdr:row>
      <xdr:rowOff>56469</xdr:rowOff>
    </xdr:from>
    <xdr:to>
      <xdr:col>8</xdr:col>
      <xdr:colOff>355751</xdr:colOff>
      <xdr:row>55</xdr:row>
      <xdr:rowOff>94112</xdr:rowOff>
    </xdr:to>
    <xdr:sp macro="" textlink="">
      <xdr:nvSpPr>
        <xdr:cNvPr id="83" name="文本框 56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5238750" y="9828530"/>
          <a:ext cx="955675" cy="219075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/>
            <a:t>HDCA</a:t>
          </a:r>
          <a:endParaRPr lang="zh-CN" altLang="en-US" sz="800" b="1"/>
        </a:p>
      </xdr:txBody>
    </xdr:sp>
    <xdr:clientData/>
  </xdr:twoCellAnchor>
  <xdr:twoCellAnchor>
    <xdr:from>
      <xdr:col>6</xdr:col>
      <xdr:colOff>431726</xdr:colOff>
      <xdr:row>54</xdr:row>
      <xdr:rowOff>55714</xdr:rowOff>
    </xdr:from>
    <xdr:to>
      <xdr:col>7</xdr:col>
      <xdr:colOff>367850</xdr:colOff>
      <xdr:row>55</xdr:row>
      <xdr:rowOff>93357</xdr:rowOff>
    </xdr:to>
    <xdr:sp macro="" textlink="">
      <xdr:nvSpPr>
        <xdr:cNvPr id="84" name="文本框 55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4812665" y="9827895"/>
          <a:ext cx="708025" cy="219075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/>
            <a:t>HFHS</a:t>
          </a:r>
          <a:endParaRPr lang="zh-CN" altLang="en-US" sz="800" b="1"/>
        </a:p>
      </xdr:txBody>
    </xdr:sp>
    <xdr:clientData/>
  </xdr:twoCellAnchor>
  <xdr:twoCellAnchor>
    <xdr:from>
      <xdr:col>5</xdr:col>
      <xdr:colOff>715057</xdr:colOff>
      <xdr:row>54</xdr:row>
      <xdr:rowOff>61007</xdr:rowOff>
    </xdr:from>
    <xdr:to>
      <xdr:col>7</xdr:col>
      <xdr:colOff>81344</xdr:colOff>
      <xdr:row>55</xdr:row>
      <xdr:rowOff>98650</xdr:rowOff>
    </xdr:to>
    <xdr:sp macro="" textlink="">
      <xdr:nvSpPr>
        <xdr:cNvPr id="86" name="文本框 54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4334510" y="9833610"/>
          <a:ext cx="899795" cy="21844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/>
            <a:t>Control</a:t>
          </a:r>
          <a:endParaRPr lang="zh-CN" altLang="en-US" sz="800" b="1"/>
        </a:p>
      </xdr:txBody>
    </xdr:sp>
    <xdr:clientData/>
  </xdr:twoCellAnchor>
  <xdr:twoCellAnchor editAs="oneCell">
    <xdr:from>
      <xdr:col>5</xdr:col>
      <xdr:colOff>550332</xdr:colOff>
      <xdr:row>57</xdr:row>
      <xdr:rowOff>151192</xdr:rowOff>
    </xdr:from>
    <xdr:to>
      <xdr:col>7</xdr:col>
      <xdr:colOff>644769</xdr:colOff>
      <xdr:row>59</xdr:row>
      <xdr:rowOff>1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lum bright="12000"/>
        </a:blip>
        <a:srcRect l="-2422" t="24032" r="-6747" b="64769"/>
        <a:stretch/>
      </xdr:blipFill>
      <xdr:spPr>
        <a:xfrm>
          <a:off x="4177159" y="10592057"/>
          <a:ext cx="1625764" cy="215155"/>
        </a:xfrm>
        <a:prstGeom prst="rect">
          <a:avLst/>
        </a:prstGeom>
      </xdr:spPr>
    </xdr:pic>
    <xdr:clientData/>
  </xdr:twoCellAnchor>
  <xdr:twoCellAnchor editAs="oneCell">
    <xdr:from>
      <xdr:col>5</xdr:col>
      <xdr:colOff>501952</xdr:colOff>
      <xdr:row>59</xdr:row>
      <xdr:rowOff>42335</xdr:rowOff>
    </xdr:from>
    <xdr:to>
      <xdr:col>8</xdr:col>
      <xdr:colOff>88174</xdr:colOff>
      <xdr:row>60</xdr:row>
      <xdr:rowOff>116509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lum bright="12000"/>
        </a:blip>
        <a:srcRect l="7077" t="43680" r="12977" b="48151"/>
        <a:stretch>
          <a:fillRect/>
        </a:stretch>
      </xdr:blipFill>
      <xdr:spPr>
        <a:xfrm>
          <a:off x="4121150" y="10719435"/>
          <a:ext cx="1805305" cy="255270"/>
        </a:xfrm>
        <a:prstGeom prst="rect">
          <a:avLst/>
        </a:prstGeom>
      </xdr:spPr>
    </xdr:pic>
    <xdr:clientData/>
  </xdr:twoCellAnchor>
  <xdr:twoCellAnchor editAs="oneCell">
    <xdr:from>
      <xdr:col>5</xdr:col>
      <xdr:colOff>483810</xdr:colOff>
      <xdr:row>60</xdr:row>
      <xdr:rowOff>127002</xdr:rowOff>
    </xdr:from>
    <xdr:to>
      <xdr:col>8</xdr:col>
      <xdr:colOff>66523</xdr:colOff>
      <xdr:row>62</xdr:row>
      <xdr:rowOff>135151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3183" t="16738" r="18027" b="71657"/>
        <a:stretch>
          <a:fillRect/>
        </a:stretch>
      </xdr:blipFill>
      <xdr:spPr>
        <a:xfrm>
          <a:off x="4102735" y="10985500"/>
          <a:ext cx="1802130" cy="369570"/>
        </a:xfrm>
        <a:prstGeom prst="rect">
          <a:avLst/>
        </a:prstGeom>
      </xdr:spPr>
    </xdr:pic>
    <xdr:clientData/>
  </xdr:twoCellAnchor>
  <xdr:twoCellAnchor editAs="oneCell">
    <xdr:from>
      <xdr:col>5</xdr:col>
      <xdr:colOff>519430</xdr:colOff>
      <xdr:row>63</xdr:row>
      <xdr:rowOff>3175</xdr:rowOff>
    </xdr:from>
    <xdr:to>
      <xdr:col>8</xdr:col>
      <xdr:colOff>47716</xdr:colOff>
      <xdr:row>65</xdr:row>
      <xdr:rowOff>52342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4456" t="28088" r="19992" b="55191"/>
        <a:stretch>
          <a:fillRect/>
        </a:stretch>
      </xdr:blipFill>
      <xdr:spPr>
        <a:xfrm>
          <a:off x="4138930" y="11404600"/>
          <a:ext cx="1747520" cy="410845"/>
        </a:xfrm>
        <a:prstGeom prst="rect">
          <a:avLst/>
        </a:prstGeom>
      </xdr:spPr>
    </xdr:pic>
    <xdr:clientData/>
  </xdr:twoCellAnchor>
  <xdr:twoCellAnchor editAs="oneCell">
    <xdr:from>
      <xdr:col>5</xdr:col>
      <xdr:colOff>532190</xdr:colOff>
      <xdr:row>67</xdr:row>
      <xdr:rowOff>78619</xdr:rowOff>
    </xdr:from>
    <xdr:to>
      <xdr:col>8</xdr:col>
      <xdr:colOff>157238</xdr:colOff>
      <xdr:row>69</xdr:row>
      <xdr:rowOff>0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/>
      </xdr:nvPicPr>
      <xdr:blipFill>
        <a:blip xmlns:r="http://schemas.openxmlformats.org/officeDocument/2006/relationships" r:embed="rId25"/>
        <a:srcRect l="1022" t="34852" r="24903" b="50689"/>
        <a:stretch>
          <a:fillRect/>
        </a:stretch>
      </xdr:blipFill>
      <xdr:spPr>
        <a:xfrm>
          <a:off x="4151630" y="12203430"/>
          <a:ext cx="1844040" cy="2838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683379</xdr:colOff>
      <xdr:row>67</xdr:row>
      <xdr:rowOff>139096</xdr:rowOff>
    </xdr:from>
    <xdr:to>
      <xdr:col>8</xdr:col>
      <xdr:colOff>12094</xdr:colOff>
      <xdr:row>68</xdr:row>
      <xdr:rowOff>102809</xdr:rowOff>
    </xdr:to>
    <xdr:sp macro="" textlink="">
      <xdr:nvSpPr>
        <xdr:cNvPr id="158" name="矩形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/>
      </xdr:nvSpPr>
      <xdr:spPr>
        <a:xfrm>
          <a:off x="4302760" y="12264390"/>
          <a:ext cx="1548130" cy="14414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556382</xdr:colOff>
      <xdr:row>69</xdr:row>
      <xdr:rowOff>66524</xdr:rowOff>
    </xdr:from>
    <xdr:to>
      <xdr:col>7</xdr:col>
      <xdr:colOff>610811</xdr:colOff>
      <xdr:row>72</xdr:row>
      <xdr:rowOff>3297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lum bright="12000"/>
        </a:blip>
        <a:srcRect l="5632" t="27156" r="-914" b="53461"/>
        <a:stretch>
          <a:fillRect/>
        </a:stretch>
      </xdr:blipFill>
      <xdr:spPr>
        <a:xfrm>
          <a:off x="4175760" y="12553315"/>
          <a:ext cx="1587500" cy="480060"/>
        </a:xfrm>
        <a:prstGeom prst="rect">
          <a:avLst/>
        </a:prstGeom>
      </xdr:spPr>
    </xdr:pic>
    <xdr:clientData/>
  </xdr:twoCellAnchor>
  <xdr:twoCellAnchor editAs="oneCell">
    <xdr:from>
      <xdr:col>5</xdr:col>
      <xdr:colOff>320525</xdr:colOff>
      <xdr:row>72</xdr:row>
      <xdr:rowOff>72571</xdr:rowOff>
    </xdr:from>
    <xdr:to>
      <xdr:col>8</xdr:col>
      <xdr:colOff>235857</xdr:colOff>
      <xdr:row>74</xdr:row>
      <xdr:rowOff>54429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/>
      </xdr:nvPicPr>
      <xdr:blipFill>
        <a:blip xmlns:r="http://schemas.openxmlformats.org/officeDocument/2006/relationships" r:embed="rId27"/>
        <a:srcRect l="2576" t="34409" r="8766" b="55900"/>
        <a:stretch>
          <a:fillRect/>
        </a:stretch>
      </xdr:blipFill>
      <xdr:spPr>
        <a:xfrm>
          <a:off x="3939540" y="13102590"/>
          <a:ext cx="2134870" cy="3435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597535</xdr:colOff>
      <xdr:row>65</xdr:row>
      <xdr:rowOff>113030</xdr:rowOff>
    </xdr:from>
    <xdr:to>
      <xdr:col>8</xdr:col>
      <xdr:colOff>48895</xdr:colOff>
      <xdr:row>66</xdr:row>
      <xdr:rowOff>142240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" t="27871" r="24259" b="64706"/>
        <a:stretch>
          <a:fillRect/>
        </a:stretch>
      </xdr:blipFill>
      <xdr:spPr>
        <a:xfrm>
          <a:off x="4217035" y="11876405"/>
          <a:ext cx="1670685" cy="2101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16565</xdr:colOff>
      <xdr:row>3</xdr:row>
      <xdr:rowOff>140805</xdr:rowOff>
    </xdr:from>
    <xdr:to>
      <xdr:col>6</xdr:col>
      <xdr:colOff>223630</xdr:colOff>
      <xdr:row>6</xdr:row>
      <xdr:rowOff>135431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F22883C6-C7C5-3F2E-256F-429C61885A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5" t="28483" r="5686" b="60324"/>
        <a:stretch/>
      </xdr:blipFill>
      <xdr:spPr>
        <a:xfrm>
          <a:off x="1391478" y="687457"/>
          <a:ext cx="2956891" cy="54127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136525</xdr:colOff>
      <xdr:row>23</xdr:row>
      <xdr:rowOff>171450</xdr:rowOff>
    </xdr:from>
    <xdr:to>
      <xdr:col>3</xdr:col>
      <xdr:colOff>148291</xdr:colOff>
      <xdr:row>33</xdr:row>
      <xdr:rowOff>0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8125" y="4381500"/>
          <a:ext cx="697566" cy="1638300"/>
        </a:xfrm>
        <a:prstGeom prst="rect">
          <a:avLst/>
        </a:prstGeom>
      </xdr:spPr>
    </xdr:pic>
    <xdr:clientData/>
  </xdr:twoCellAnchor>
  <xdr:twoCellAnchor>
    <xdr:from>
      <xdr:col>7</xdr:col>
      <xdr:colOff>99430</xdr:colOff>
      <xdr:row>50</xdr:row>
      <xdr:rowOff>6350</xdr:rowOff>
    </xdr:from>
    <xdr:to>
      <xdr:col>7</xdr:col>
      <xdr:colOff>224348</xdr:colOff>
      <xdr:row>51</xdr:row>
      <xdr:rowOff>50149</xdr:rowOff>
    </xdr:to>
    <xdr:sp macro="" textlink="">
      <xdr:nvSpPr>
        <xdr:cNvPr id="42" name="文本框 32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4899660" y="9098280"/>
          <a:ext cx="125095" cy="2241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84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</xdr:col>
      <xdr:colOff>137894</xdr:colOff>
      <xdr:row>2</xdr:row>
      <xdr:rowOff>120889</xdr:rowOff>
    </xdr:from>
    <xdr:to>
      <xdr:col>6</xdr:col>
      <xdr:colOff>685235</xdr:colOff>
      <xdr:row>14</xdr:row>
      <xdr:rowOff>164060</xdr:rowOff>
    </xdr:to>
    <xdr:grpSp>
      <xdr:nvGrpSpPr>
        <xdr:cNvPr id="148" name="组合 147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GrpSpPr/>
      </xdr:nvGrpSpPr>
      <xdr:grpSpPr>
        <a:xfrm>
          <a:off x="823694" y="501889"/>
          <a:ext cx="3976341" cy="2214871"/>
          <a:chOff x="959953" y="421147"/>
          <a:chExt cx="3571683" cy="2171094"/>
        </a:xfrm>
      </xdr:grpSpPr>
      <xdr:grpSp>
        <xdr:nvGrpSpPr>
          <xdr:cNvPr id="149" name="组合 148">
            <a:extLst>
              <a:ext uri="{FF2B5EF4-FFF2-40B4-BE49-F238E27FC236}">
                <a16:creationId xmlns:a16="http://schemas.microsoft.com/office/drawing/2014/main" id="{00000000-0008-0000-0600-000095000000}"/>
              </a:ext>
            </a:extLst>
          </xdr:cNvPr>
          <xdr:cNvGrpSpPr/>
        </xdr:nvGrpSpPr>
        <xdr:grpSpPr>
          <a:xfrm>
            <a:off x="959953" y="629064"/>
            <a:ext cx="3571683" cy="1963177"/>
            <a:chOff x="8583" y="13728"/>
            <a:chExt cx="3664151" cy="2009148"/>
          </a:xfrm>
        </xdr:grpSpPr>
        <xdr:pic>
          <xdr:nvPicPr>
            <xdr:cNvPr id="165" name="图片 164">
              <a:extLst>
                <a:ext uri="{FF2B5EF4-FFF2-40B4-BE49-F238E27FC236}">
                  <a16:creationId xmlns:a16="http://schemas.microsoft.com/office/drawing/2014/main" id="{00000000-0008-0000-0600-0000A5000000}"/>
                </a:ext>
              </a:extLst>
            </xdr:cNvPr>
            <xdr:cNvPicPr preferRelativeResize="0">
              <a:picLocks noChangeAspect="1"/>
            </xdr:cNvPicPr>
          </xdr:nvPicPr>
          <xdr:blipFill rotWithShape="1">
            <a:blip xmlns:r="http://schemas.openxmlformats.org/officeDocument/2006/relationships" r:embed="rId4"/>
            <a:srcRect l="282" t="-300" r="1655" b="-3180"/>
            <a:stretch/>
          </xdr:blipFill>
          <xdr:spPr>
            <a:xfrm>
              <a:off x="430164" y="629627"/>
              <a:ext cx="2810475" cy="758684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6" name="图片 165">
              <a:extLst>
                <a:ext uri="{FF2B5EF4-FFF2-40B4-BE49-F238E27FC236}">
                  <a16:creationId xmlns:a16="http://schemas.microsoft.com/office/drawing/2014/main" id="{00000000-0008-0000-0600-0000A6000000}"/>
                </a:ext>
              </a:extLst>
            </xdr:cNvPr>
            <xdr:cNvPicPr/>
          </xdr:nvPicPr>
          <xdr:blipFill>
            <a:blip xmlns:r="http://schemas.openxmlformats.org/officeDocument/2006/relationships" r:embed="rId5" cstate="print">
              <a:extLst>
                <a:ext uri="{BEBA8EAE-BF5A-486C-A8C5-ECC9F3942E4B}">
                  <a14:imgProps xmlns:a14="http://schemas.microsoft.com/office/drawing/2010/main">
                    <a14:imgLayer r:embed="rId6">
                      <a14:imgEffect>
                        <a14:brightnessContrast bright="2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26" t="25673" r="497" b="65102"/>
            <a:stretch>
              <a:fillRect/>
            </a:stretch>
          </xdr:blipFill>
          <xdr:spPr>
            <a:xfrm>
              <a:off x="483479" y="1493455"/>
              <a:ext cx="2708250" cy="46135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74" name="文本框 33">
              <a:extLst>
                <a:ext uri="{FF2B5EF4-FFF2-40B4-BE49-F238E27FC236}">
                  <a16:creationId xmlns:a16="http://schemas.microsoft.com/office/drawing/2014/main" id="{00000000-0008-0000-0600-000012010000}"/>
                </a:ext>
              </a:extLst>
            </xdr:cNvPr>
            <xdr:cNvSpPr txBox="1"/>
          </xdr:nvSpPr>
          <xdr:spPr>
            <a:xfrm>
              <a:off x="22376" y="918068"/>
              <a:ext cx="456871" cy="21473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CRM1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275" name="文本框 34">
              <a:extLst>
                <a:ext uri="{FF2B5EF4-FFF2-40B4-BE49-F238E27FC236}">
                  <a16:creationId xmlns:a16="http://schemas.microsoft.com/office/drawing/2014/main" id="{00000000-0008-0000-0600-000013010000}"/>
                </a:ext>
              </a:extLst>
            </xdr:cNvPr>
            <xdr:cNvSpPr txBox="1"/>
          </xdr:nvSpPr>
          <xdr:spPr>
            <a:xfrm>
              <a:off x="165148" y="207624"/>
              <a:ext cx="475635" cy="21473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RAN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276" name="文本框 154">
              <a:extLst>
                <a:ext uri="{FF2B5EF4-FFF2-40B4-BE49-F238E27FC236}">
                  <a16:creationId xmlns:a16="http://schemas.microsoft.com/office/drawing/2014/main" id="{00000000-0008-0000-0600-000014010000}"/>
                </a:ext>
              </a:extLst>
            </xdr:cNvPr>
            <xdr:cNvSpPr txBox="1"/>
          </xdr:nvSpPr>
          <xdr:spPr>
            <a:xfrm>
              <a:off x="8583" y="1565856"/>
              <a:ext cx="550121" cy="21473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PPAR</a:t>
              </a:r>
              <a:r>
                <a:rPr lang="el-GR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α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cxnSp macro="">
          <xdr:nvCxnSpPr>
            <xdr:cNvPr id="278" name="直接连接符 277">
              <a:extLst>
                <a:ext uri="{FF2B5EF4-FFF2-40B4-BE49-F238E27FC236}">
                  <a16:creationId xmlns:a16="http://schemas.microsoft.com/office/drawing/2014/main" id="{00000000-0008-0000-0600-000016010000}"/>
                </a:ext>
              </a:extLst>
            </xdr:cNvPr>
            <xdr:cNvCxnSpPr/>
          </xdr:nvCxnSpPr>
          <xdr:spPr>
            <a:xfrm>
              <a:off x="1917264" y="647066"/>
              <a:ext cx="0" cy="749499"/>
            </a:xfrm>
            <a:prstGeom prst="line">
              <a:avLst/>
            </a:prstGeom>
            <a:ln w="12700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79" name="直接连接符 278">
              <a:extLst>
                <a:ext uri="{FF2B5EF4-FFF2-40B4-BE49-F238E27FC236}">
                  <a16:creationId xmlns:a16="http://schemas.microsoft.com/office/drawing/2014/main" id="{00000000-0008-0000-0600-000017010000}"/>
                </a:ext>
              </a:extLst>
            </xdr:cNvPr>
            <xdr:cNvCxnSpPr/>
          </xdr:nvCxnSpPr>
          <xdr:spPr>
            <a:xfrm>
              <a:off x="1858408" y="1468938"/>
              <a:ext cx="0" cy="461113"/>
            </a:xfrm>
            <a:prstGeom prst="line">
              <a:avLst/>
            </a:prstGeom>
            <a:ln w="12700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280" name="文本框 46">
              <a:extLst>
                <a:ext uri="{FF2B5EF4-FFF2-40B4-BE49-F238E27FC236}">
                  <a16:creationId xmlns:a16="http://schemas.microsoft.com/office/drawing/2014/main" id="{00000000-0008-0000-0600-000018010000}"/>
                </a:ext>
              </a:extLst>
            </xdr:cNvPr>
            <xdr:cNvSpPr txBox="1"/>
          </xdr:nvSpPr>
          <xdr:spPr>
            <a:xfrm>
              <a:off x="3205750" y="223419"/>
              <a:ext cx="464334" cy="22282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28kD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281" name="文本框 46">
              <a:extLst>
                <a:ext uri="{FF2B5EF4-FFF2-40B4-BE49-F238E27FC236}">
                  <a16:creationId xmlns:a16="http://schemas.microsoft.com/office/drawing/2014/main" id="{00000000-0008-0000-0600-000019010000}"/>
                </a:ext>
              </a:extLst>
            </xdr:cNvPr>
            <xdr:cNvSpPr txBox="1"/>
          </xdr:nvSpPr>
          <xdr:spPr>
            <a:xfrm>
              <a:off x="3170219" y="1116725"/>
              <a:ext cx="502515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115kD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282" name="文本框 46">
              <a:extLst>
                <a:ext uri="{FF2B5EF4-FFF2-40B4-BE49-F238E27FC236}">
                  <a16:creationId xmlns:a16="http://schemas.microsoft.com/office/drawing/2014/main" id="{00000000-0008-0000-0600-00001A010000}"/>
                </a:ext>
              </a:extLst>
            </xdr:cNvPr>
            <xdr:cNvSpPr txBox="1"/>
          </xdr:nvSpPr>
          <xdr:spPr>
            <a:xfrm>
              <a:off x="3147370" y="1654256"/>
              <a:ext cx="425116" cy="20841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52kD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283" name="文本框 51">
              <a:extLst>
                <a:ext uri="{FF2B5EF4-FFF2-40B4-BE49-F238E27FC236}">
                  <a16:creationId xmlns:a16="http://schemas.microsoft.com/office/drawing/2014/main" id="{00000000-0008-0000-0600-00001B010000}"/>
                </a:ext>
              </a:extLst>
            </xdr:cNvPr>
            <xdr:cNvSpPr txBox="1"/>
          </xdr:nvSpPr>
          <xdr:spPr>
            <a:xfrm>
              <a:off x="2247762" y="388816"/>
              <a:ext cx="550151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700">
                  <a:latin typeface="Arial" panose="020B0604020202020204" pitchFamily="7" charset="0"/>
                  <a:cs typeface="Arial" panose="020B0604020202020204" pitchFamily="7" charset="0"/>
                </a:rPr>
                <a:t>HDCA(+)</a:t>
              </a:r>
              <a:endParaRPr lang="zh-CN" altLang="en-US" sz="7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284" name="文本框 52">
              <a:extLst>
                <a:ext uri="{FF2B5EF4-FFF2-40B4-BE49-F238E27FC236}">
                  <a16:creationId xmlns:a16="http://schemas.microsoft.com/office/drawing/2014/main" id="{00000000-0008-0000-0600-00001C010000}"/>
                </a:ext>
              </a:extLst>
            </xdr:cNvPr>
            <xdr:cNvSpPr txBox="1"/>
          </xdr:nvSpPr>
          <xdr:spPr>
            <a:xfrm>
              <a:off x="2208034" y="1162148"/>
              <a:ext cx="550151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700">
                  <a:latin typeface="Arial" panose="020B0604020202020204" pitchFamily="7" charset="0"/>
                  <a:cs typeface="Arial" panose="020B0604020202020204" pitchFamily="7" charset="0"/>
                </a:rPr>
                <a:t>HDCA(+)</a:t>
              </a:r>
              <a:endParaRPr lang="zh-CN" altLang="en-US" sz="7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285" name="文本框 53">
              <a:extLst>
                <a:ext uri="{FF2B5EF4-FFF2-40B4-BE49-F238E27FC236}">
                  <a16:creationId xmlns:a16="http://schemas.microsoft.com/office/drawing/2014/main" id="{00000000-0008-0000-0600-00001D010000}"/>
                </a:ext>
              </a:extLst>
            </xdr:cNvPr>
            <xdr:cNvSpPr txBox="1"/>
          </xdr:nvSpPr>
          <xdr:spPr>
            <a:xfrm>
              <a:off x="2185147" y="1822821"/>
              <a:ext cx="550151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700">
                  <a:latin typeface="Arial" panose="020B0604020202020204" pitchFamily="7" charset="0"/>
                  <a:cs typeface="Arial" panose="020B0604020202020204" pitchFamily="7" charset="0"/>
                </a:rPr>
                <a:t>HDCA(+)</a:t>
              </a:r>
              <a:endParaRPr lang="zh-CN" altLang="en-US" sz="7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cxnSp macro="">
          <xdr:nvCxnSpPr>
            <xdr:cNvPr id="277" name="直接连接符 276">
              <a:extLst>
                <a:ext uri="{FF2B5EF4-FFF2-40B4-BE49-F238E27FC236}">
                  <a16:creationId xmlns:a16="http://schemas.microsoft.com/office/drawing/2014/main" id="{00000000-0008-0000-0600-000015010000}"/>
                </a:ext>
              </a:extLst>
            </xdr:cNvPr>
            <xdr:cNvCxnSpPr/>
          </xdr:nvCxnSpPr>
          <xdr:spPr>
            <a:xfrm>
              <a:off x="1914629" y="13728"/>
              <a:ext cx="0" cy="538100"/>
            </a:xfrm>
            <a:prstGeom prst="line">
              <a:avLst/>
            </a:prstGeom>
            <a:ln w="12700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50" name="文本框 74">
            <a:extLst>
              <a:ext uri="{FF2B5EF4-FFF2-40B4-BE49-F238E27FC236}">
                <a16:creationId xmlns:a16="http://schemas.microsoft.com/office/drawing/2014/main" id="{00000000-0008-0000-0600-000096000000}"/>
              </a:ext>
            </a:extLst>
          </xdr:cNvPr>
          <xdr:cNvSpPr txBox="1"/>
        </xdr:nvSpPr>
        <xdr:spPr>
          <a:xfrm>
            <a:off x="3826387" y="422928"/>
            <a:ext cx="394268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60</a:t>
            </a:r>
          </a:p>
        </xdr:txBody>
      </xdr:sp>
      <xdr:sp macro="" textlink="">
        <xdr:nvSpPr>
          <xdr:cNvPr id="151" name="文本框 68">
            <a:extLst>
              <a:ext uri="{FF2B5EF4-FFF2-40B4-BE49-F238E27FC236}">
                <a16:creationId xmlns:a16="http://schemas.microsoft.com/office/drawing/2014/main" id="{00000000-0008-0000-0600-000097000000}"/>
              </a:ext>
            </a:extLst>
          </xdr:cNvPr>
          <xdr:cNvSpPr txBox="1"/>
        </xdr:nvSpPr>
        <xdr:spPr>
          <a:xfrm>
            <a:off x="2888068" y="431502"/>
            <a:ext cx="335348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47.5</a:t>
            </a:r>
            <a:endParaRPr lang="zh-CN" altLang="en-US" sz="670" b="1">
              <a:latin typeface="+mj-lt"/>
              <a:cs typeface="Times New Roman" panose="02020603050405020304" pitchFamily="18" charset="0"/>
            </a:endParaRPr>
          </a:p>
        </xdr:txBody>
      </xdr:sp>
      <xdr:sp macro="" textlink="">
        <xdr:nvSpPr>
          <xdr:cNvPr id="152" name="文本框 70">
            <a:extLst>
              <a:ext uri="{FF2B5EF4-FFF2-40B4-BE49-F238E27FC236}">
                <a16:creationId xmlns:a16="http://schemas.microsoft.com/office/drawing/2014/main" id="{00000000-0008-0000-0600-000098000000}"/>
              </a:ext>
            </a:extLst>
          </xdr:cNvPr>
          <xdr:cNvSpPr txBox="1"/>
        </xdr:nvSpPr>
        <xdr:spPr>
          <a:xfrm>
            <a:off x="3099086" y="433821"/>
            <a:ext cx="403812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50</a:t>
            </a:r>
            <a:endParaRPr lang="zh-CN" altLang="en-US" sz="670" b="1">
              <a:latin typeface="+mj-lt"/>
              <a:cs typeface="Times New Roman" panose="02020603050405020304" pitchFamily="18" charset="0"/>
            </a:endParaRPr>
          </a:p>
        </xdr:txBody>
      </xdr:sp>
      <xdr:sp macro="" textlink="">
        <xdr:nvSpPr>
          <xdr:cNvPr id="153" name="文本框 71">
            <a:extLst>
              <a:ext uri="{FF2B5EF4-FFF2-40B4-BE49-F238E27FC236}">
                <a16:creationId xmlns:a16="http://schemas.microsoft.com/office/drawing/2014/main" id="{00000000-0008-0000-0600-000099000000}"/>
              </a:ext>
            </a:extLst>
          </xdr:cNvPr>
          <xdr:cNvSpPr txBox="1"/>
        </xdr:nvSpPr>
        <xdr:spPr>
          <a:xfrm>
            <a:off x="3257979" y="427541"/>
            <a:ext cx="430703" cy="19682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52.5</a:t>
            </a:r>
            <a:endParaRPr lang="zh-CN" altLang="en-US" sz="670" b="1">
              <a:latin typeface="+mj-lt"/>
              <a:cs typeface="Times New Roman" panose="02020603050405020304" pitchFamily="18" charset="0"/>
            </a:endParaRPr>
          </a:p>
        </xdr:txBody>
      </xdr:sp>
      <xdr:sp macro="" textlink="">
        <xdr:nvSpPr>
          <xdr:cNvPr id="154" name="文本框 72">
            <a:extLst>
              <a:ext uri="{FF2B5EF4-FFF2-40B4-BE49-F238E27FC236}">
                <a16:creationId xmlns:a16="http://schemas.microsoft.com/office/drawing/2014/main" id="{00000000-0008-0000-0600-00009A000000}"/>
              </a:ext>
            </a:extLst>
          </xdr:cNvPr>
          <xdr:cNvSpPr txBox="1"/>
        </xdr:nvSpPr>
        <xdr:spPr>
          <a:xfrm>
            <a:off x="3446332" y="421204"/>
            <a:ext cx="371746" cy="20864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55" b="1">
                <a:latin typeface="+mj-lt"/>
                <a:cs typeface="Times New Roman" panose="02020603050405020304" pitchFamily="18" charset="0"/>
              </a:rPr>
              <a:t>55</a:t>
            </a:r>
            <a:endParaRPr lang="zh-CN" altLang="en-US" sz="755" b="1">
              <a:latin typeface="+mj-lt"/>
              <a:cs typeface="Times New Roman" panose="02020603050405020304" pitchFamily="18" charset="0"/>
            </a:endParaRPr>
          </a:p>
        </xdr:txBody>
      </xdr:sp>
      <xdr:sp macro="" textlink="">
        <xdr:nvSpPr>
          <xdr:cNvPr id="155" name="文本框 73">
            <a:extLst>
              <a:ext uri="{FF2B5EF4-FFF2-40B4-BE49-F238E27FC236}">
                <a16:creationId xmlns:a16="http://schemas.microsoft.com/office/drawing/2014/main" id="{00000000-0008-0000-0600-00009B000000}"/>
              </a:ext>
            </a:extLst>
          </xdr:cNvPr>
          <xdr:cNvSpPr txBox="1"/>
        </xdr:nvSpPr>
        <xdr:spPr>
          <a:xfrm>
            <a:off x="3613205" y="421147"/>
            <a:ext cx="455845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57.5</a:t>
            </a:r>
          </a:p>
        </xdr:txBody>
      </xdr:sp>
      <xdr:sp macro="" textlink="">
        <xdr:nvSpPr>
          <xdr:cNvPr id="156" name="文本框 74">
            <a:extLst>
              <a:ext uri="{FF2B5EF4-FFF2-40B4-BE49-F238E27FC236}">
                <a16:creationId xmlns:a16="http://schemas.microsoft.com/office/drawing/2014/main" id="{00000000-0008-0000-0600-00009C000000}"/>
              </a:ext>
            </a:extLst>
          </xdr:cNvPr>
          <xdr:cNvSpPr txBox="1"/>
        </xdr:nvSpPr>
        <xdr:spPr>
          <a:xfrm>
            <a:off x="2576799" y="427484"/>
            <a:ext cx="394268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60</a:t>
            </a:r>
          </a:p>
        </xdr:txBody>
      </xdr:sp>
      <xdr:sp macro="" textlink="">
        <xdr:nvSpPr>
          <xdr:cNvPr id="157" name="文本框 68">
            <a:extLst>
              <a:ext uri="{FF2B5EF4-FFF2-40B4-BE49-F238E27FC236}">
                <a16:creationId xmlns:a16="http://schemas.microsoft.com/office/drawing/2014/main" id="{00000000-0008-0000-0600-00009D000000}"/>
              </a:ext>
            </a:extLst>
          </xdr:cNvPr>
          <xdr:cNvSpPr txBox="1"/>
        </xdr:nvSpPr>
        <xdr:spPr>
          <a:xfrm>
            <a:off x="1674341" y="429991"/>
            <a:ext cx="335348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47.5</a:t>
            </a:r>
            <a:endParaRPr lang="zh-CN" altLang="en-US" sz="670" b="1">
              <a:latin typeface="+mj-lt"/>
              <a:cs typeface="Times New Roman" panose="02020603050405020304" pitchFamily="18" charset="0"/>
            </a:endParaRPr>
          </a:p>
        </xdr:txBody>
      </xdr:sp>
      <xdr:sp macro="" textlink="">
        <xdr:nvSpPr>
          <xdr:cNvPr id="158" name="文本框 70">
            <a:extLst>
              <a:ext uri="{FF2B5EF4-FFF2-40B4-BE49-F238E27FC236}">
                <a16:creationId xmlns:a16="http://schemas.microsoft.com/office/drawing/2014/main" id="{00000000-0008-0000-0600-00009E000000}"/>
              </a:ext>
            </a:extLst>
          </xdr:cNvPr>
          <xdr:cNvSpPr txBox="1"/>
        </xdr:nvSpPr>
        <xdr:spPr>
          <a:xfrm>
            <a:off x="1856306" y="429991"/>
            <a:ext cx="287265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50</a:t>
            </a:r>
            <a:endParaRPr lang="zh-CN" altLang="en-US" sz="670" b="1">
              <a:latin typeface="+mj-lt"/>
              <a:cs typeface="Times New Roman" panose="02020603050405020304" pitchFamily="18" charset="0"/>
            </a:endParaRPr>
          </a:p>
        </xdr:txBody>
      </xdr:sp>
      <xdr:sp macro="" textlink="">
        <xdr:nvSpPr>
          <xdr:cNvPr id="159" name="文本框 71">
            <a:extLst>
              <a:ext uri="{FF2B5EF4-FFF2-40B4-BE49-F238E27FC236}">
                <a16:creationId xmlns:a16="http://schemas.microsoft.com/office/drawing/2014/main" id="{00000000-0008-0000-0600-00009F000000}"/>
              </a:ext>
            </a:extLst>
          </xdr:cNvPr>
          <xdr:cNvSpPr txBox="1"/>
        </xdr:nvSpPr>
        <xdr:spPr>
          <a:xfrm>
            <a:off x="1991068" y="429991"/>
            <a:ext cx="458673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52.5</a:t>
            </a:r>
            <a:endParaRPr lang="zh-CN" altLang="en-US" sz="670" b="1">
              <a:latin typeface="+mj-lt"/>
              <a:cs typeface="Times New Roman" panose="02020603050405020304" pitchFamily="18" charset="0"/>
            </a:endParaRPr>
          </a:p>
        </xdr:txBody>
      </xdr:sp>
      <xdr:sp macro="" textlink="">
        <xdr:nvSpPr>
          <xdr:cNvPr id="160" name="文本框 72">
            <a:extLst>
              <a:ext uri="{FF2B5EF4-FFF2-40B4-BE49-F238E27FC236}">
                <a16:creationId xmlns:a16="http://schemas.microsoft.com/office/drawing/2014/main" id="{00000000-0008-0000-0600-0000A0000000}"/>
              </a:ext>
            </a:extLst>
          </xdr:cNvPr>
          <xdr:cNvSpPr txBox="1"/>
        </xdr:nvSpPr>
        <xdr:spPr>
          <a:xfrm>
            <a:off x="2208787" y="423546"/>
            <a:ext cx="371746" cy="20864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55" b="1">
                <a:latin typeface="+mj-lt"/>
                <a:cs typeface="Times New Roman" panose="02020603050405020304" pitchFamily="18" charset="0"/>
              </a:rPr>
              <a:t>55</a:t>
            </a:r>
            <a:endParaRPr lang="zh-CN" altLang="en-US" sz="755" b="1">
              <a:latin typeface="+mj-lt"/>
              <a:cs typeface="Times New Roman" panose="02020603050405020304" pitchFamily="18" charset="0"/>
            </a:endParaRPr>
          </a:p>
        </xdr:txBody>
      </xdr:sp>
      <xdr:sp macro="" textlink="">
        <xdr:nvSpPr>
          <xdr:cNvPr id="161" name="文本框 73">
            <a:extLst>
              <a:ext uri="{FF2B5EF4-FFF2-40B4-BE49-F238E27FC236}">
                <a16:creationId xmlns:a16="http://schemas.microsoft.com/office/drawing/2014/main" id="{00000000-0008-0000-0600-0000A1000000}"/>
              </a:ext>
            </a:extLst>
          </xdr:cNvPr>
          <xdr:cNvSpPr txBox="1"/>
        </xdr:nvSpPr>
        <xdr:spPr>
          <a:xfrm>
            <a:off x="2377120" y="424416"/>
            <a:ext cx="455845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57.5</a:t>
            </a:r>
          </a:p>
        </xdr:txBody>
      </xdr:sp>
      <xdr:sp macro="" textlink="">
        <xdr:nvSpPr>
          <xdr:cNvPr id="162" name="文本框 69">
            <a:extLst>
              <a:ext uri="{FF2B5EF4-FFF2-40B4-BE49-F238E27FC236}">
                <a16:creationId xmlns:a16="http://schemas.microsoft.com/office/drawing/2014/main" id="{00000000-0008-0000-0600-0000A2000000}"/>
              </a:ext>
            </a:extLst>
          </xdr:cNvPr>
          <xdr:cNvSpPr txBox="1"/>
        </xdr:nvSpPr>
        <xdr:spPr>
          <a:xfrm>
            <a:off x="1549319" y="431500"/>
            <a:ext cx="359681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45</a:t>
            </a:r>
            <a:endParaRPr lang="zh-CN" altLang="en-US" sz="670" b="1">
              <a:latin typeface="+mj-lt"/>
              <a:cs typeface="Times New Roman" panose="02020603050405020304" pitchFamily="18" charset="0"/>
            </a:endParaRPr>
          </a:p>
        </xdr:txBody>
      </xdr:sp>
      <xdr:sp macro="" textlink="">
        <xdr:nvSpPr>
          <xdr:cNvPr id="163" name="文本框 69">
            <a:extLst>
              <a:ext uri="{FF2B5EF4-FFF2-40B4-BE49-F238E27FC236}">
                <a16:creationId xmlns:a16="http://schemas.microsoft.com/office/drawing/2014/main" id="{00000000-0008-0000-0600-0000A3000000}"/>
              </a:ext>
            </a:extLst>
          </xdr:cNvPr>
          <xdr:cNvSpPr txBox="1"/>
        </xdr:nvSpPr>
        <xdr:spPr>
          <a:xfrm>
            <a:off x="2765857" y="427667"/>
            <a:ext cx="359681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+mj-lt"/>
                <a:cs typeface="Times New Roman" panose="02020603050405020304" pitchFamily="18" charset="0"/>
              </a:rPr>
              <a:t>45</a:t>
            </a:r>
            <a:endParaRPr lang="zh-CN" altLang="en-US" sz="670" b="1">
              <a:latin typeface="+mj-lt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16</xdr:col>
      <xdr:colOff>408210</xdr:colOff>
      <xdr:row>0</xdr:row>
      <xdr:rowOff>165100</xdr:rowOff>
    </xdr:from>
    <xdr:to>
      <xdr:col>20</xdr:col>
      <xdr:colOff>79082</xdr:colOff>
      <xdr:row>22</xdr:row>
      <xdr:rowOff>53963</xdr:rowOff>
    </xdr:to>
    <xdr:grpSp>
      <xdr:nvGrpSpPr>
        <xdr:cNvPr id="286" name="组合 285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GrpSpPr/>
      </xdr:nvGrpSpPr>
      <xdr:grpSpPr>
        <a:xfrm>
          <a:off x="11381010" y="165100"/>
          <a:ext cx="2414072" cy="3908413"/>
          <a:chOff x="1292679" y="0"/>
          <a:chExt cx="2191660" cy="3923607"/>
        </a:xfrm>
      </xdr:grpSpPr>
      <xdr:pic>
        <xdr:nvPicPr>
          <xdr:cNvPr id="287" name="图片 286">
            <a:extLst>
              <a:ext uri="{FF2B5EF4-FFF2-40B4-BE49-F238E27FC236}">
                <a16:creationId xmlns:a16="http://schemas.microsoft.com/office/drawing/2014/main" id="{00000000-0008-0000-0600-00001F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7" cstate="print">
            <a:extLst>
              <a:ext uri="{BEBA8EAE-BF5A-486C-A8C5-ECC9F3942E4B}">
                <a14:imgProps xmlns:a14="http://schemas.microsoft.com/office/drawing/2010/main">
                  <a14:imgLayer>
                    <a14:imgEffect>
                      <a14:brightnessContrast bright="16000" contrast="-49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7820" t="32219" r="11371" b="61131"/>
          <a:stretch>
            <a:fillRect/>
          </a:stretch>
        </xdr:blipFill>
        <xdr:spPr>
          <a:xfrm>
            <a:off x="2243128" y="165766"/>
            <a:ext cx="1241204" cy="36147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8" name="图片 287">
            <a:extLst>
              <a:ext uri="{FF2B5EF4-FFF2-40B4-BE49-F238E27FC236}">
                <a16:creationId xmlns:a16="http://schemas.microsoft.com/office/drawing/2014/main" id="{00000000-0008-0000-0600-000020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9755" t="28783" r="13097" b="60001"/>
          <a:stretch>
            <a:fillRect/>
          </a:stretch>
        </xdr:blipFill>
        <xdr:spPr>
          <a:xfrm>
            <a:off x="2243128" y="571839"/>
            <a:ext cx="1241205" cy="39114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9" name="图片 288">
            <a:extLst>
              <a:ext uri="{FF2B5EF4-FFF2-40B4-BE49-F238E27FC236}">
                <a16:creationId xmlns:a16="http://schemas.microsoft.com/office/drawing/2014/main" id="{00000000-0008-0000-0600-000021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6864" t="35011" r="47452" b="60298"/>
          <a:stretch>
            <a:fillRect/>
          </a:stretch>
        </xdr:blipFill>
        <xdr:spPr>
          <a:xfrm>
            <a:off x="2243128" y="2582847"/>
            <a:ext cx="1241201" cy="20862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0" name="图片 289">
            <a:extLst>
              <a:ext uri="{FF2B5EF4-FFF2-40B4-BE49-F238E27FC236}">
                <a16:creationId xmlns:a16="http://schemas.microsoft.com/office/drawing/2014/main" id="{00000000-0008-0000-0600-000022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536" t="28262" r="50080" b="62507"/>
          <a:stretch>
            <a:fillRect/>
          </a:stretch>
        </xdr:blipFill>
        <xdr:spPr>
          <a:xfrm>
            <a:off x="2243128" y="1485265"/>
            <a:ext cx="1241206" cy="2712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1" name="图片 290">
            <a:extLst>
              <a:ext uri="{FF2B5EF4-FFF2-40B4-BE49-F238E27FC236}">
                <a16:creationId xmlns:a16="http://schemas.microsoft.com/office/drawing/2014/main" id="{00000000-0008-0000-0600-000023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679" t="38666" r="45088" b="55770"/>
          <a:stretch>
            <a:fillRect/>
          </a:stretch>
        </xdr:blipFill>
        <xdr:spPr>
          <a:xfrm>
            <a:off x="2243128" y="1840926"/>
            <a:ext cx="1241211" cy="22274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2" name="图片 291">
            <a:extLst>
              <a:ext uri="{FF2B5EF4-FFF2-40B4-BE49-F238E27FC236}">
                <a16:creationId xmlns:a16="http://schemas.microsoft.com/office/drawing/2014/main" id="{00000000-0008-0000-0600-000024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3322" t="29199" r="31584" b="62979"/>
          <a:stretch>
            <a:fillRect/>
          </a:stretch>
        </xdr:blipFill>
        <xdr:spPr>
          <a:xfrm>
            <a:off x="2243128" y="2851799"/>
            <a:ext cx="1241199" cy="2329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3" name="图片 292">
            <a:extLst>
              <a:ext uri="{FF2B5EF4-FFF2-40B4-BE49-F238E27FC236}">
                <a16:creationId xmlns:a16="http://schemas.microsoft.com/office/drawing/2014/main" id="{00000000-0008-0000-0600-000025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822" t="34151" r="50702" b="52558"/>
          <a:stretch>
            <a:fillRect/>
          </a:stretch>
        </xdr:blipFill>
        <xdr:spPr>
          <a:xfrm>
            <a:off x="2243128" y="2096065"/>
            <a:ext cx="1241201" cy="42261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4" name="图片 293">
            <a:extLst>
              <a:ext uri="{FF2B5EF4-FFF2-40B4-BE49-F238E27FC236}">
                <a16:creationId xmlns:a16="http://schemas.microsoft.com/office/drawing/2014/main" id="{00000000-0008-0000-0600-000026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884" t="34504" r="27249" b="56742"/>
          <a:stretch>
            <a:fillRect/>
          </a:stretch>
        </xdr:blipFill>
        <xdr:spPr>
          <a:xfrm>
            <a:off x="2243128" y="3136701"/>
            <a:ext cx="1241199" cy="34790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5" name="图片 294">
            <a:extLst>
              <a:ext uri="{FF2B5EF4-FFF2-40B4-BE49-F238E27FC236}">
                <a16:creationId xmlns:a16="http://schemas.microsoft.com/office/drawing/2014/main" id="{00000000-0008-0000-0600-000027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9824" t="26762" r="33517" b="59641"/>
          <a:stretch>
            <a:fillRect/>
          </a:stretch>
        </xdr:blipFill>
        <xdr:spPr>
          <a:xfrm>
            <a:off x="2243128" y="3532460"/>
            <a:ext cx="1241199" cy="39114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6" name="图片 295">
            <a:extLst>
              <a:ext uri="{FF2B5EF4-FFF2-40B4-BE49-F238E27FC236}">
                <a16:creationId xmlns:a16="http://schemas.microsoft.com/office/drawing/2014/main" id="{00000000-0008-0000-0600-000028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2926" t="34135" r="10325" b="52473"/>
          <a:stretch>
            <a:fillRect/>
          </a:stretch>
        </xdr:blipFill>
        <xdr:spPr>
          <a:xfrm>
            <a:off x="2243128" y="1040056"/>
            <a:ext cx="1241206" cy="3952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97" name="文本框 12">
            <a:extLst>
              <a:ext uri="{FF2B5EF4-FFF2-40B4-BE49-F238E27FC236}">
                <a16:creationId xmlns:a16="http://schemas.microsoft.com/office/drawing/2014/main" id="{00000000-0008-0000-0600-000029010000}"/>
              </a:ext>
            </a:extLst>
          </xdr:cNvPr>
          <xdr:cNvSpPr txBox="1"/>
        </xdr:nvSpPr>
        <xdr:spPr>
          <a:xfrm flipH="1">
            <a:off x="1858315" y="1252586"/>
            <a:ext cx="454861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CRM1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98" name="文本框 13">
            <a:extLst>
              <a:ext uri="{FF2B5EF4-FFF2-40B4-BE49-F238E27FC236}">
                <a16:creationId xmlns:a16="http://schemas.microsoft.com/office/drawing/2014/main" id="{00000000-0008-0000-0600-00002A010000}"/>
              </a:ext>
            </a:extLst>
          </xdr:cNvPr>
          <xdr:cNvSpPr txBox="1"/>
        </xdr:nvSpPr>
        <xdr:spPr>
          <a:xfrm flipH="1">
            <a:off x="1811333" y="751973"/>
            <a:ext cx="589047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PPARα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99" name="文本框 14">
            <a:extLst>
              <a:ext uri="{FF2B5EF4-FFF2-40B4-BE49-F238E27FC236}">
                <a16:creationId xmlns:a16="http://schemas.microsoft.com/office/drawing/2014/main" id="{00000000-0008-0000-0600-00002B010000}"/>
              </a:ext>
            </a:extLst>
          </xdr:cNvPr>
          <xdr:cNvSpPr txBox="1"/>
        </xdr:nvSpPr>
        <xdr:spPr>
          <a:xfrm flipH="1">
            <a:off x="1904022" y="206546"/>
            <a:ext cx="558441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RAN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0" name="文本框 15">
            <a:extLst>
              <a:ext uri="{FF2B5EF4-FFF2-40B4-BE49-F238E27FC236}">
                <a16:creationId xmlns:a16="http://schemas.microsoft.com/office/drawing/2014/main" id="{00000000-0008-0000-0600-00002C010000}"/>
              </a:ext>
            </a:extLst>
          </xdr:cNvPr>
          <xdr:cNvSpPr txBox="1"/>
        </xdr:nvSpPr>
        <xdr:spPr>
          <a:xfrm flipH="1">
            <a:off x="1858315" y="3673881"/>
            <a:ext cx="454861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CRM1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1" name="文本框 16">
            <a:extLst>
              <a:ext uri="{FF2B5EF4-FFF2-40B4-BE49-F238E27FC236}">
                <a16:creationId xmlns:a16="http://schemas.microsoft.com/office/drawing/2014/main" id="{00000000-0008-0000-0600-00002D010000}"/>
              </a:ext>
            </a:extLst>
          </xdr:cNvPr>
          <xdr:cNvSpPr txBox="1"/>
        </xdr:nvSpPr>
        <xdr:spPr>
          <a:xfrm flipH="1">
            <a:off x="1835818" y="3275279"/>
            <a:ext cx="477358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PPARα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2" name="文本框 17">
            <a:extLst>
              <a:ext uri="{FF2B5EF4-FFF2-40B4-BE49-F238E27FC236}">
                <a16:creationId xmlns:a16="http://schemas.microsoft.com/office/drawing/2014/main" id="{00000000-0008-0000-0600-00002E010000}"/>
              </a:ext>
            </a:extLst>
          </xdr:cNvPr>
          <xdr:cNvSpPr txBox="1"/>
        </xdr:nvSpPr>
        <xdr:spPr>
          <a:xfrm flipH="1">
            <a:off x="1891437" y="2888476"/>
            <a:ext cx="454861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RAN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3" name="文本框 18">
            <a:extLst>
              <a:ext uri="{FF2B5EF4-FFF2-40B4-BE49-F238E27FC236}">
                <a16:creationId xmlns:a16="http://schemas.microsoft.com/office/drawing/2014/main" id="{00000000-0008-0000-0600-00002F010000}"/>
              </a:ext>
            </a:extLst>
          </xdr:cNvPr>
          <xdr:cNvSpPr txBox="1"/>
        </xdr:nvSpPr>
        <xdr:spPr>
          <a:xfrm flipH="1">
            <a:off x="1858315" y="2241369"/>
            <a:ext cx="454861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CRM1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4" name="文本框 19">
            <a:extLst>
              <a:ext uri="{FF2B5EF4-FFF2-40B4-BE49-F238E27FC236}">
                <a16:creationId xmlns:a16="http://schemas.microsoft.com/office/drawing/2014/main" id="{00000000-0008-0000-0600-000030010000}"/>
              </a:ext>
            </a:extLst>
          </xdr:cNvPr>
          <xdr:cNvSpPr txBox="1"/>
        </xdr:nvSpPr>
        <xdr:spPr>
          <a:xfrm flipH="1">
            <a:off x="1811333" y="1858947"/>
            <a:ext cx="501843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PPARα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5" name="文本框 20">
            <a:extLst>
              <a:ext uri="{FF2B5EF4-FFF2-40B4-BE49-F238E27FC236}">
                <a16:creationId xmlns:a16="http://schemas.microsoft.com/office/drawing/2014/main" id="{00000000-0008-0000-0600-000031010000}"/>
              </a:ext>
            </a:extLst>
          </xdr:cNvPr>
          <xdr:cNvSpPr txBox="1"/>
        </xdr:nvSpPr>
        <xdr:spPr>
          <a:xfrm flipH="1">
            <a:off x="1904022" y="1546756"/>
            <a:ext cx="544896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RAN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6" name="文本框 21">
            <a:extLst>
              <a:ext uri="{FF2B5EF4-FFF2-40B4-BE49-F238E27FC236}">
                <a16:creationId xmlns:a16="http://schemas.microsoft.com/office/drawing/2014/main" id="{00000000-0008-0000-0600-000032010000}"/>
              </a:ext>
            </a:extLst>
          </xdr:cNvPr>
          <xdr:cNvSpPr txBox="1"/>
        </xdr:nvSpPr>
        <xdr:spPr>
          <a:xfrm flipH="1">
            <a:off x="1757529" y="2584336"/>
            <a:ext cx="555647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GAPDH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7" name="文本框 22">
            <a:extLst>
              <a:ext uri="{FF2B5EF4-FFF2-40B4-BE49-F238E27FC236}">
                <a16:creationId xmlns:a16="http://schemas.microsoft.com/office/drawing/2014/main" id="{00000000-0008-0000-0600-000033010000}"/>
              </a:ext>
            </a:extLst>
          </xdr:cNvPr>
          <xdr:cNvSpPr txBox="1"/>
        </xdr:nvSpPr>
        <xdr:spPr>
          <a:xfrm flipH="1">
            <a:off x="2426949" y="0"/>
            <a:ext cx="454861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DMSO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8" name="文本框 23">
            <a:extLst>
              <a:ext uri="{FF2B5EF4-FFF2-40B4-BE49-F238E27FC236}">
                <a16:creationId xmlns:a16="http://schemas.microsoft.com/office/drawing/2014/main" id="{00000000-0008-0000-0600-000034010000}"/>
              </a:ext>
            </a:extLst>
          </xdr:cNvPr>
          <xdr:cNvSpPr txBox="1"/>
        </xdr:nvSpPr>
        <xdr:spPr>
          <a:xfrm flipH="1">
            <a:off x="2808213" y="2556"/>
            <a:ext cx="454861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09" name="文本框 25">
            <a:extLst>
              <a:ext uri="{FF2B5EF4-FFF2-40B4-BE49-F238E27FC236}">
                <a16:creationId xmlns:a16="http://schemas.microsoft.com/office/drawing/2014/main" id="{00000000-0008-0000-0600-000035010000}"/>
              </a:ext>
            </a:extLst>
          </xdr:cNvPr>
          <xdr:cNvSpPr txBox="1"/>
        </xdr:nvSpPr>
        <xdr:spPr>
          <a:xfrm flipH="1">
            <a:off x="1292679" y="564989"/>
            <a:ext cx="543139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IP:CRM1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10" name="文本框 26">
            <a:extLst>
              <a:ext uri="{FF2B5EF4-FFF2-40B4-BE49-F238E27FC236}">
                <a16:creationId xmlns:a16="http://schemas.microsoft.com/office/drawing/2014/main" id="{00000000-0008-0000-0600-000036010000}"/>
              </a:ext>
            </a:extLst>
          </xdr:cNvPr>
          <xdr:cNvSpPr txBox="1"/>
        </xdr:nvSpPr>
        <xdr:spPr>
          <a:xfrm flipH="1">
            <a:off x="1471298" y="3323363"/>
            <a:ext cx="332517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IgG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11" name="文本框 27">
            <a:extLst>
              <a:ext uri="{FF2B5EF4-FFF2-40B4-BE49-F238E27FC236}">
                <a16:creationId xmlns:a16="http://schemas.microsoft.com/office/drawing/2014/main" id="{00000000-0008-0000-0600-000037010000}"/>
              </a:ext>
            </a:extLst>
          </xdr:cNvPr>
          <xdr:cNvSpPr txBox="1"/>
        </xdr:nvSpPr>
        <xdr:spPr>
          <a:xfrm flipH="1">
            <a:off x="1435028" y="2084692"/>
            <a:ext cx="454861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Input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312" name="直接连接符 311">
            <a:extLst>
              <a:ext uri="{FF2B5EF4-FFF2-40B4-BE49-F238E27FC236}">
                <a16:creationId xmlns:a16="http://schemas.microsoft.com/office/drawing/2014/main" id="{00000000-0008-0000-0600-000038010000}"/>
              </a:ext>
            </a:extLst>
          </xdr:cNvPr>
          <xdr:cNvCxnSpPr/>
        </xdr:nvCxnSpPr>
        <xdr:spPr>
          <a:xfrm>
            <a:off x="1757529" y="296908"/>
            <a:ext cx="0" cy="756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3" name="直接连接符 312">
            <a:extLst>
              <a:ext uri="{FF2B5EF4-FFF2-40B4-BE49-F238E27FC236}">
                <a16:creationId xmlns:a16="http://schemas.microsoft.com/office/drawing/2014/main" id="{00000000-0008-0000-0600-000039010000}"/>
              </a:ext>
            </a:extLst>
          </xdr:cNvPr>
          <xdr:cNvCxnSpPr/>
        </xdr:nvCxnSpPr>
        <xdr:spPr>
          <a:xfrm>
            <a:off x="1757529" y="2956653"/>
            <a:ext cx="0" cy="91266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4" name="文本框 18">
            <a:extLst>
              <a:ext uri="{FF2B5EF4-FFF2-40B4-BE49-F238E27FC236}">
                <a16:creationId xmlns:a16="http://schemas.microsoft.com/office/drawing/2014/main" id="{00000000-0008-0000-0600-00003A010000}"/>
              </a:ext>
            </a:extLst>
          </xdr:cNvPr>
          <xdr:cNvSpPr txBox="1"/>
        </xdr:nvSpPr>
        <xdr:spPr>
          <a:xfrm>
            <a:off x="1526844" y="1291075"/>
            <a:ext cx="271228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IB</a:t>
            </a:r>
            <a:endParaRPr lang="zh-CN" altLang="en-US" sz="67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cxnSp macro="">
        <xdr:nvCxnSpPr>
          <xdr:cNvPr id="315" name="直接连接符 314">
            <a:extLst>
              <a:ext uri="{FF2B5EF4-FFF2-40B4-BE49-F238E27FC236}">
                <a16:creationId xmlns:a16="http://schemas.microsoft.com/office/drawing/2014/main" id="{00000000-0008-0000-0600-00003B010000}"/>
              </a:ext>
            </a:extLst>
          </xdr:cNvPr>
          <xdr:cNvCxnSpPr/>
        </xdr:nvCxnSpPr>
        <xdr:spPr>
          <a:xfrm>
            <a:off x="1757529" y="1294289"/>
            <a:ext cx="0" cy="180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" name="直接连接符 315">
            <a:extLst>
              <a:ext uri="{FF2B5EF4-FFF2-40B4-BE49-F238E27FC236}">
                <a16:creationId xmlns:a16="http://schemas.microsoft.com/office/drawing/2014/main" id="{00000000-0008-0000-0600-00003C010000}"/>
              </a:ext>
            </a:extLst>
          </xdr:cNvPr>
          <xdr:cNvCxnSpPr>
            <a:endCxn id="306" idx="3"/>
          </xdr:cNvCxnSpPr>
        </xdr:nvCxnSpPr>
        <xdr:spPr>
          <a:xfrm>
            <a:off x="1757529" y="1620867"/>
            <a:ext cx="0" cy="10611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304800</xdr:colOff>
      <xdr:row>5</xdr:row>
      <xdr:rowOff>156877</xdr:rowOff>
    </xdr:from>
    <xdr:to>
      <xdr:col>16</xdr:col>
      <xdr:colOff>527225</xdr:colOff>
      <xdr:row>15</xdr:row>
      <xdr:rowOff>117475</xdr:rowOff>
    </xdr:to>
    <xdr:pic>
      <xdr:nvPicPr>
        <xdr:cNvPr id="317" name="图片 316" descr="美国Bio-rad伯乐 彩色电泳蛋白Marker | 诺博莱德商城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30" t="-2016" r="19881" b="2016"/>
        <a:stretch>
          <a:fillRect/>
        </a:stretch>
      </xdr:blipFill>
      <xdr:spPr>
        <a:xfrm>
          <a:off x="10591800" y="1061720"/>
          <a:ext cx="908050" cy="177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641350</xdr:colOff>
      <xdr:row>17</xdr:row>
      <xdr:rowOff>88900</xdr:rowOff>
    </xdr:from>
    <xdr:to>
      <xdr:col>6</xdr:col>
      <xdr:colOff>400941</xdr:colOff>
      <xdr:row>43</xdr:row>
      <xdr:rowOff>161173</xdr:rowOff>
    </xdr:to>
    <xdr:grpSp>
      <xdr:nvGrpSpPr>
        <xdr:cNvPr id="318" name="组合 317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GrpSpPr/>
      </xdr:nvGrpSpPr>
      <xdr:grpSpPr>
        <a:xfrm>
          <a:off x="2012950" y="3203575"/>
          <a:ext cx="2502791" cy="4787148"/>
          <a:chOff x="2042034" y="375773"/>
          <a:chExt cx="2266254" cy="4695074"/>
        </a:xfrm>
      </xdr:grpSpPr>
      <xdr:pic>
        <xdr:nvPicPr>
          <xdr:cNvPr id="319" name="图片 318">
            <a:extLst>
              <a:ext uri="{FF2B5EF4-FFF2-40B4-BE49-F238E27FC236}">
                <a16:creationId xmlns:a16="http://schemas.microsoft.com/office/drawing/2014/main" id="{00000000-0008-0000-0600-00003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8" t="16036" r="70403" b="69748"/>
          <a:stretch>
            <a:fillRect/>
          </a:stretch>
        </xdr:blipFill>
        <xdr:spPr>
          <a:xfrm>
            <a:off x="2994755" y="3346947"/>
            <a:ext cx="1273965" cy="428548"/>
          </a:xfrm>
          <a:prstGeom prst="rect">
            <a:avLst/>
          </a:prstGeom>
          <a:ln w="6350">
            <a:solidFill>
              <a:schemeClr val="tx1"/>
            </a:solidFill>
          </a:ln>
        </xdr:spPr>
      </xdr:pic>
      <xdr:pic>
        <xdr:nvPicPr>
          <xdr:cNvPr id="320" name="图片 319">
            <a:extLst>
              <a:ext uri="{FF2B5EF4-FFF2-40B4-BE49-F238E27FC236}">
                <a16:creationId xmlns:a16="http://schemas.microsoft.com/office/drawing/2014/main" id="{00000000-0008-0000-0600-00004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8549" t="16888" r="18393" b="69511"/>
          <a:stretch>
            <a:fillRect/>
          </a:stretch>
        </xdr:blipFill>
        <xdr:spPr>
          <a:xfrm>
            <a:off x="3004809" y="1704377"/>
            <a:ext cx="1264549" cy="515298"/>
          </a:xfrm>
          <a:prstGeom prst="rect">
            <a:avLst/>
          </a:prstGeom>
          <a:ln w="6350">
            <a:solidFill>
              <a:schemeClr val="tx1"/>
            </a:solidFill>
          </a:ln>
        </xdr:spPr>
      </xdr:pic>
      <xdr:pic>
        <xdr:nvPicPr>
          <xdr:cNvPr id="321" name="图片 320">
            <a:extLst>
              <a:ext uri="{FF2B5EF4-FFF2-40B4-BE49-F238E27FC236}">
                <a16:creationId xmlns:a16="http://schemas.microsoft.com/office/drawing/2014/main" id="{00000000-0008-0000-0600-000041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139" t="18031" r="19412" b="66606"/>
          <a:stretch>
            <a:fillRect/>
          </a:stretch>
        </xdr:blipFill>
        <xdr:spPr>
          <a:xfrm>
            <a:off x="3004809" y="1163244"/>
            <a:ext cx="1264549" cy="505162"/>
          </a:xfrm>
          <a:prstGeom prst="rect">
            <a:avLst/>
          </a:prstGeom>
          <a:ln w="6350">
            <a:solidFill>
              <a:schemeClr val="tx1"/>
            </a:solidFill>
          </a:ln>
        </xdr:spPr>
      </xdr:pic>
      <xdr:pic>
        <xdr:nvPicPr>
          <xdr:cNvPr id="322" name="图片 321">
            <a:extLst>
              <a:ext uri="{FF2B5EF4-FFF2-40B4-BE49-F238E27FC236}">
                <a16:creationId xmlns:a16="http://schemas.microsoft.com/office/drawing/2014/main" id="{00000000-0008-0000-0600-000042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594" t="17596" r="45679" b="70458"/>
          <a:stretch>
            <a:fillRect/>
          </a:stretch>
        </xdr:blipFill>
        <xdr:spPr>
          <a:xfrm>
            <a:off x="2974246" y="4369724"/>
            <a:ext cx="1284007" cy="628379"/>
          </a:xfrm>
          <a:prstGeom prst="rect">
            <a:avLst/>
          </a:prstGeom>
          <a:ln w="6350">
            <a:solidFill>
              <a:schemeClr val="tx1"/>
            </a:solidFill>
          </a:ln>
        </xdr:spPr>
      </xdr:pic>
      <xdr:pic>
        <xdr:nvPicPr>
          <xdr:cNvPr id="323" name="图片 322">
            <a:extLst>
              <a:ext uri="{FF2B5EF4-FFF2-40B4-BE49-F238E27FC236}">
                <a16:creationId xmlns:a16="http://schemas.microsoft.com/office/drawing/2014/main" id="{00000000-0008-0000-0600-000043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4073" t="18927" r="44292" b="67565"/>
          <a:stretch>
            <a:fillRect/>
          </a:stretch>
        </xdr:blipFill>
        <xdr:spPr>
          <a:xfrm>
            <a:off x="2978764" y="3833587"/>
            <a:ext cx="1276700" cy="483482"/>
          </a:xfrm>
          <a:prstGeom prst="rect">
            <a:avLst/>
          </a:prstGeom>
          <a:ln w="6350">
            <a:solidFill>
              <a:schemeClr val="tx1"/>
            </a:solidFill>
          </a:ln>
        </xdr:spPr>
      </xdr:pic>
      <xdr:pic>
        <xdr:nvPicPr>
          <xdr:cNvPr id="324" name="图片 323">
            <a:extLst>
              <a:ext uri="{FF2B5EF4-FFF2-40B4-BE49-F238E27FC236}">
                <a16:creationId xmlns:a16="http://schemas.microsoft.com/office/drawing/2014/main" id="{00000000-0008-0000-0600-000044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11" t="17253" r="71956" b="70220"/>
          <a:stretch>
            <a:fillRect/>
          </a:stretch>
        </xdr:blipFill>
        <xdr:spPr>
          <a:xfrm>
            <a:off x="3004808" y="2775389"/>
            <a:ext cx="1264549" cy="481790"/>
          </a:xfrm>
          <a:prstGeom prst="rect">
            <a:avLst/>
          </a:prstGeom>
          <a:ln w="6350">
            <a:solidFill>
              <a:schemeClr val="tx1"/>
            </a:solidFill>
          </a:ln>
        </xdr:spPr>
      </xdr:pic>
      <xdr:pic>
        <xdr:nvPicPr>
          <xdr:cNvPr id="325" name="图片 324">
            <a:extLst>
              <a:ext uri="{FF2B5EF4-FFF2-40B4-BE49-F238E27FC236}">
                <a16:creationId xmlns:a16="http://schemas.microsoft.com/office/drawing/2014/main" id="{00000000-0008-0000-0600-000045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2" t="17091" r="69668" b="67588"/>
          <a:stretch>
            <a:fillRect/>
          </a:stretch>
        </xdr:blipFill>
        <xdr:spPr>
          <a:xfrm>
            <a:off x="3004543" y="2306995"/>
            <a:ext cx="1264176" cy="396011"/>
          </a:xfrm>
          <a:prstGeom prst="rect">
            <a:avLst/>
          </a:prstGeom>
          <a:ln w="6350">
            <a:solidFill>
              <a:schemeClr val="tx1"/>
            </a:solidFill>
          </a:ln>
        </xdr:spPr>
      </xdr:pic>
      <xdr:sp macro="" textlink="">
        <xdr:nvSpPr>
          <xdr:cNvPr id="326" name="文本框 166">
            <a:extLst>
              <a:ext uri="{FF2B5EF4-FFF2-40B4-BE49-F238E27FC236}">
                <a16:creationId xmlns:a16="http://schemas.microsoft.com/office/drawing/2014/main" id="{00000000-0008-0000-0600-000046010000}"/>
              </a:ext>
            </a:extLst>
          </xdr:cNvPr>
          <xdr:cNvSpPr txBox="1"/>
        </xdr:nvSpPr>
        <xdr:spPr>
          <a:xfrm>
            <a:off x="2640047" y="1304767"/>
            <a:ext cx="366665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HA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27" name="文本框 167">
            <a:extLst>
              <a:ext uri="{FF2B5EF4-FFF2-40B4-BE49-F238E27FC236}">
                <a16:creationId xmlns:a16="http://schemas.microsoft.com/office/drawing/2014/main" id="{00000000-0008-0000-0600-000047010000}"/>
              </a:ext>
            </a:extLst>
          </xdr:cNvPr>
          <xdr:cNvSpPr txBox="1"/>
        </xdr:nvSpPr>
        <xdr:spPr>
          <a:xfrm>
            <a:off x="2571459" y="1861815"/>
            <a:ext cx="40350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Flag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28" name="文本框 190">
            <a:extLst>
              <a:ext uri="{FF2B5EF4-FFF2-40B4-BE49-F238E27FC236}">
                <a16:creationId xmlns:a16="http://schemas.microsoft.com/office/drawing/2014/main" id="{00000000-0008-0000-0600-000048010000}"/>
              </a:ext>
            </a:extLst>
          </xdr:cNvPr>
          <xdr:cNvSpPr txBox="1"/>
        </xdr:nvSpPr>
        <xdr:spPr>
          <a:xfrm>
            <a:off x="2631541" y="2418346"/>
            <a:ext cx="360268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HA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29" name="文本框 191">
            <a:extLst>
              <a:ext uri="{FF2B5EF4-FFF2-40B4-BE49-F238E27FC236}">
                <a16:creationId xmlns:a16="http://schemas.microsoft.com/office/drawing/2014/main" id="{00000000-0008-0000-0600-000049010000}"/>
              </a:ext>
            </a:extLst>
          </xdr:cNvPr>
          <xdr:cNvSpPr txBox="1"/>
        </xdr:nvSpPr>
        <xdr:spPr>
          <a:xfrm>
            <a:off x="2610262" y="2986461"/>
            <a:ext cx="533348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Flag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30" name="文本框 9">
            <a:extLst>
              <a:ext uri="{FF2B5EF4-FFF2-40B4-BE49-F238E27FC236}">
                <a16:creationId xmlns:a16="http://schemas.microsoft.com/office/drawing/2014/main" id="{00000000-0008-0000-0600-00004A010000}"/>
              </a:ext>
            </a:extLst>
          </xdr:cNvPr>
          <xdr:cNvSpPr txBox="1"/>
        </xdr:nvSpPr>
        <xdr:spPr>
          <a:xfrm>
            <a:off x="2521844" y="3357818"/>
            <a:ext cx="644108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GAPDH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31" name="文本框 193">
            <a:extLst>
              <a:ext uri="{FF2B5EF4-FFF2-40B4-BE49-F238E27FC236}">
                <a16:creationId xmlns:a16="http://schemas.microsoft.com/office/drawing/2014/main" id="{00000000-0008-0000-0600-00004B010000}"/>
              </a:ext>
            </a:extLst>
          </xdr:cNvPr>
          <xdr:cNvSpPr txBox="1"/>
        </xdr:nvSpPr>
        <xdr:spPr>
          <a:xfrm>
            <a:off x="2639827" y="3939609"/>
            <a:ext cx="412152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HA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32" name="文本框 194">
            <a:extLst>
              <a:ext uri="{FF2B5EF4-FFF2-40B4-BE49-F238E27FC236}">
                <a16:creationId xmlns:a16="http://schemas.microsoft.com/office/drawing/2014/main" id="{00000000-0008-0000-0600-00004C010000}"/>
              </a:ext>
            </a:extLst>
          </xdr:cNvPr>
          <xdr:cNvSpPr txBox="1"/>
        </xdr:nvSpPr>
        <xdr:spPr>
          <a:xfrm>
            <a:off x="2595618" y="4605232"/>
            <a:ext cx="567847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Flag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33" name="矩形 332">
            <a:extLst>
              <a:ext uri="{FF2B5EF4-FFF2-40B4-BE49-F238E27FC236}">
                <a16:creationId xmlns:a16="http://schemas.microsoft.com/office/drawing/2014/main" id="{00000000-0008-0000-0600-00004D010000}"/>
              </a:ext>
            </a:extLst>
          </xdr:cNvPr>
          <xdr:cNvSpPr/>
        </xdr:nvSpPr>
        <xdr:spPr>
          <a:xfrm>
            <a:off x="3124167" y="1366782"/>
            <a:ext cx="1088669" cy="255997"/>
          </a:xfrm>
          <a:prstGeom prst="rect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cxnSp macro="">
        <xdr:nvCxnSpPr>
          <xdr:cNvPr id="334" name="直接连接符 333">
            <a:extLst>
              <a:ext uri="{FF2B5EF4-FFF2-40B4-BE49-F238E27FC236}">
                <a16:creationId xmlns:a16="http://schemas.microsoft.com/office/drawing/2014/main" id="{00000000-0008-0000-0600-00004E010000}"/>
              </a:ext>
            </a:extLst>
          </xdr:cNvPr>
          <xdr:cNvCxnSpPr/>
        </xdr:nvCxnSpPr>
        <xdr:spPr>
          <a:xfrm>
            <a:off x="2582538" y="1163244"/>
            <a:ext cx="0" cy="505162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35" name="直接连接符 334">
            <a:extLst>
              <a:ext uri="{FF2B5EF4-FFF2-40B4-BE49-F238E27FC236}">
                <a16:creationId xmlns:a16="http://schemas.microsoft.com/office/drawing/2014/main" id="{00000000-0008-0000-0600-00004F010000}"/>
              </a:ext>
            </a:extLst>
          </xdr:cNvPr>
          <xdr:cNvCxnSpPr/>
        </xdr:nvCxnSpPr>
        <xdr:spPr>
          <a:xfrm>
            <a:off x="2582538" y="1704377"/>
            <a:ext cx="0" cy="46800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36" name="直接连接符 335">
            <a:extLst>
              <a:ext uri="{FF2B5EF4-FFF2-40B4-BE49-F238E27FC236}">
                <a16:creationId xmlns:a16="http://schemas.microsoft.com/office/drawing/2014/main" id="{00000000-0008-0000-0600-000050010000}"/>
              </a:ext>
            </a:extLst>
          </xdr:cNvPr>
          <xdr:cNvCxnSpPr/>
        </xdr:nvCxnSpPr>
        <xdr:spPr>
          <a:xfrm>
            <a:off x="2582538" y="2407148"/>
            <a:ext cx="0" cy="140400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37" name="直接连接符 336">
            <a:extLst>
              <a:ext uri="{FF2B5EF4-FFF2-40B4-BE49-F238E27FC236}">
                <a16:creationId xmlns:a16="http://schemas.microsoft.com/office/drawing/2014/main" id="{00000000-0008-0000-0600-000051010000}"/>
              </a:ext>
            </a:extLst>
          </xdr:cNvPr>
          <xdr:cNvCxnSpPr/>
        </xdr:nvCxnSpPr>
        <xdr:spPr>
          <a:xfrm>
            <a:off x="2563368" y="3918075"/>
            <a:ext cx="0" cy="1152772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38" name="文本框 221">
            <a:extLst>
              <a:ext uri="{FF2B5EF4-FFF2-40B4-BE49-F238E27FC236}">
                <a16:creationId xmlns:a16="http://schemas.microsoft.com/office/drawing/2014/main" id="{00000000-0008-0000-0600-000052010000}"/>
              </a:ext>
            </a:extLst>
          </xdr:cNvPr>
          <xdr:cNvSpPr txBox="1"/>
        </xdr:nvSpPr>
        <xdr:spPr>
          <a:xfrm>
            <a:off x="2042034" y="1314979"/>
            <a:ext cx="704035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IP:Flag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39" name="文本框 222">
            <a:extLst>
              <a:ext uri="{FF2B5EF4-FFF2-40B4-BE49-F238E27FC236}">
                <a16:creationId xmlns:a16="http://schemas.microsoft.com/office/drawing/2014/main" id="{00000000-0008-0000-0600-000053010000}"/>
              </a:ext>
            </a:extLst>
          </xdr:cNvPr>
          <xdr:cNvSpPr txBox="1"/>
        </xdr:nvSpPr>
        <xdr:spPr>
          <a:xfrm>
            <a:off x="2257679" y="1837767"/>
            <a:ext cx="45805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IB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40" name="文本框 223">
            <a:extLst>
              <a:ext uri="{FF2B5EF4-FFF2-40B4-BE49-F238E27FC236}">
                <a16:creationId xmlns:a16="http://schemas.microsoft.com/office/drawing/2014/main" id="{00000000-0008-0000-0600-000054010000}"/>
              </a:ext>
            </a:extLst>
          </xdr:cNvPr>
          <xdr:cNvSpPr txBox="1"/>
        </xdr:nvSpPr>
        <xdr:spPr>
          <a:xfrm>
            <a:off x="2136659" y="3034880"/>
            <a:ext cx="567059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Input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41" name="文本框 224">
            <a:extLst>
              <a:ext uri="{FF2B5EF4-FFF2-40B4-BE49-F238E27FC236}">
                <a16:creationId xmlns:a16="http://schemas.microsoft.com/office/drawing/2014/main" id="{00000000-0008-0000-0600-000055010000}"/>
              </a:ext>
            </a:extLst>
          </xdr:cNvPr>
          <xdr:cNvSpPr txBox="1"/>
        </xdr:nvSpPr>
        <xdr:spPr>
          <a:xfrm>
            <a:off x="2162425" y="4407974"/>
            <a:ext cx="44546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IgG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42" name="文本框 20">
            <a:extLst>
              <a:ext uri="{FF2B5EF4-FFF2-40B4-BE49-F238E27FC236}">
                <a16:creationId xmlns:a16="http://schemas.microsoft.com/office/drawing/2014/main" id="{00000000-0008-0000-0600-000056010000}"/>
              </a:ext>
            </a:extLst>
          </xdr:cNvPr>
          <xdr:cNvSpPr txBox="1"/>
        </xdr:nvSpPr>
        <xdr:spPr>
          <a:xfrm>
            <a:off x="2942867" y="422602"/>
            <a:ext cx="362600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GFP</a:t>
            </a:r>
            <a:endParaRPr lang="zh-CN" altLang="en-US" sz="67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43" name="文本框 24">
            <a:extLst>
              <a:ext uri="{FF2B5EF4-FFF2-40B4-BE49-F238E27FC236}">
                <a16:creationId xmlns:a16="http://schemas.microsoft.com/office/drawing/2014/main" id="{00000000-0008-0000-0600-000057010000}"/>
              </a:ext>
            </a:extLst>
          </xdr:cNvPr>
          <xdr:cNvSpPr txBox="1"/>
        </xdr:nvSpPr>
        <xdr:spPr>
          <a:xfrm>
            <a:off x="3803633" y="375773"/>
            <a:ext cx="123713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44" name="文本框 25">
            <a:extLst>
              <a:ext uri="{FF2B5EF4-FFF2-40B4-BE49-F238E27FC236}">
                <a16:creationId xmlns:a16="http://schemas.microsoft.com/office/drawing/2014/main" id="{00000000-0008-0000-0600-000058010000}"/>
              </a:ext>
            </a:extLst>
          </xdr:cNvPr>
          <xdr:cNvSpPr txBox="1"/>
        </xdr:nvSpPr>
        <xdr:spPr>
          <a:xfrm>
            <a:off x="3496144" y="378429"/>
            <a:ext cx="243979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45" name="文本框 32">
            <a:extLst>
              <a:ext uri="{FF2B5EF4-FFF2-40B4-BE49-F238E27FC236}">
                <a16:creationId xmlns:a16="http://schemas.microsoft.com/office/drawing/2014/main" id="{00000000-0008-0000-0600-000059010000}"/>
              </a:ext>
            </a:extLst>
          </xdr:cNvPr>
          <xdr:cNvSpPr txBox="1"/>
        </xdr:nvSpPr>
        <xdr:spPr>
          <a:xfrm>
            <a:off x="3247046" y="429817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46" name="文本框 27">
            <a:extLst>
              <a:ext uri="{FF2B5EF4-FFF2-40B4-BE49-F238E27FC236}">
                <a16:creationId xmlns:a16="http://schemas.microsoft.com/office/drawing/2014/main" id="{00000000-0008-0000-0600-00005A010000}"/>
              </a:ext>
            </a:extLst>
          </xdr:cNvPr>
          <xdr:cNvSpPr txBox="1"/>
        </xdr:nvSpPr>
        <xdr:spPr>
          <a:xfrm>
            <a:off x="2474493" y="542307"/>
            <a:ext cx="838692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HA-GFP-PPARα</a:t>
            </a:r>
            <a:endParaRPr lang="zh-CN" altLang="en-US" sz="67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47" name="文本框 21">
            <a:extLst>
              <a:ext uri="{FF2B5EF4-FFF2-40B4-BE49-F238E27FC236}">
                <a16:creationId xmlns:a16="http://schemas.microsoft.com/office/drawing/2014/main" id="{00000000-0008-0000-0600-00005B010000}"/>
              </a:ext>
            </a:extLst>
          </xdr:cNvPr>
          <xdr:cNvSpPr txBox="1"/>
        </xdr:nvSpPr>
        <xdr:spPr>
          <a:xfrm>
            <a:off x="2877468" y="807354"/>
            <a:ext cx="434734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HDCA</a:t>
            </a:r>
            <a:endParaRPr lang="zh-CN" altLang="en-US" sz="67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48" name="文本框 22">
            <a:extLst>
              <a:ext uri="{FF2B5EF4-FFF2-40B4-BE49-F238E27FC236}">
                <a16:creationId xmlns:a16="http://schemas.microsoft.com/office/drawing/2014/main" id="{00000000-0008-0000-0600-00005C010000}"/>
              </a:ext>
            </a:extLst>
          </xdr:cNvPr>
          <xdr:cNvSpPr txBox="1"/>
        </xdr:nvSpPr>
        <xdr:spPr>
          <a:xfrm>
            <a:off x="2532517" y="676222"/>
            <a:ext cx="785794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Flag-GFP-RAN</a:t>
            </a:r>
            <a:endParaRPr lang="zh-CN" altLang="en-US" sz="67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49" name="文本框 23">
            <a:extLst>
              <a:ext uri="{FF2B5EF4-FFF2-40B4-BE49-F238E27FC236}">
                <a16:creationId xmlns:a16="http://schemas.microsoft.com/office/drawing/2014/main" id="{00000000-0008-0000-0600-00005D010000}"/>
              </a:ext>
            </a:extLst>
          </xdr:cNvPr>
          <xdr:cNvSpPr txBox="1"/>
        </xdr:nvSpPr>
        <xdr:spPr>
          <a:xfrm>
            <a:off x="3771728" y="794548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50" name="文本框 26">
            <a:extLst>
              <a:ext uri="{FF2B5EF4-FFF2-40B4-BE49-F238E27FC236}">
                <a16:creationId xmlns:a16="http://schemas.microsoft.com/office/drawing/2014/main" id="{00000000-0008-0000-0600-00005E010000}"/>
              </a:ext>
            </a:extLst>
          </xdr:cNvPr>
          <xdr:cNvSpPr txBox="1"/>
        </xdr:nvSpPr>
        <xdr:spPr>
          <a:xfrm>
            <a:off x="3247047" y="743095"/>
            <a:ext cx="243979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51" name="文本框 28">
            <a:extLst>
              <a:ext uri="{FF2B5EF4-FFF2-40B4-BE49-F238E27FC236}">
                <a16:creationId xmlns:a16="http://schemas.microsoft.com/office/drawing/2014/main" id="{00000000-0008-0000-0600-00005F010000}"/>
              </a:ext>
            </a:extLst>
          </xdr:cNvPr>
          <xdr:cNvSpPr txBox="1"/>
        </xdr:nvSpPr>
        <xdr:spPr>
          <a:xfrm>
            <a:off x="3771728" y="565770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52" name="文本框 29">
            <a:extLst>
              <a:ext uri="{FF2B5EF4-FFF2-40B4-BE49-F238E27FC236}">
                <a16:creationId xmlns:a16="http://schemas.microsoft.com/office/drawing/2014/main" id="{00000000-0008-0000-0600-000060010000}"/>
              </a:ext>
            </a:extLst>
          </xdr:cNvPr>
          <xdr:cNvSpPr txBox="1"/>
        </xdr:nvSpPr>
        <xdr:spPr>
          <a:xfrm>
            <a:off x="3771728" y="676271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53" name="文本框 30">
            <a:extLst>
              <a:ext uri="{FF2B5EF4-FFF2-40B4-BE49-F238E27FC236}">
                <a16:creationId xmlns:a16="http://schemas.microsoft.com/office/drawing/2014/main" id="{00000000-0008-0000-0600-000061010000}"/>
              </a:ext>
            </a:extLst>
          </xdr:cNvPr>
          <xdr:cNvSpPr txBox="1"/>
        </xdr:nvSpPr>
        <xdr:spPr>
          <a:xfrm>
            <a:off x="3247047" y="618758"/>
            <a:ext cx="243979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54" name="文本框 31">
            <a:extLst>
              <a:ext uri="{FF2B5EF4-FFF2-40B4-BE49-F238E27FC236}">
                <a16:creationId xmlns:a16="http://schemas.microsoft.com/office/drawing/2014/main" id="{00000000-0008-0000-0600-000062010000}"/>
              </a:ext>
            </a:extLst>
          </xdr:cNvPr>
          <xdr:cNvSpPr txBox="1"/>
        </xdr:nvSpPr>
        <xdr:spPr>
          <a:xfrm>
            <a:off x="3490265" y="686739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55" name="文本框 33">
            <a:extLst>
              <a:ext uri="{FF2B5EF4-FFF2-40B4-BE49-F238E27FC236}">
                <a16:creationId xmlns:a16="http://schemas.microsoft.com/office/drawing/2014/main" id="{00000000-0008-0000-0600-000063010000}"/>
              </a:ext>
            </a:extLst>
          </xdr:cNvPr>
          <xdr:cNvSpPr txBox="1"/>
        </xdr:nvSpPr>
        <xdr:spPr>
          <a:xfrm>
            <a:off x="3247047" y="500816"/>
            <a:ext cx="243979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56" name="文本框 34">
            <a:extLst>
              <a:ext uri="{FF2B5EF4-FFF2-40B4-BE49-F238E27FC236}">
                <a16:creationId xmlns:a16="http://schemas.microsoft.com/office/drawing/2014/main" id="{00000000-0008-0000-0600-000064010000}"/>
              </a:ext>
            </a:extLst>
          </xdr:cNvPr>
          <xdr:cNvSpPr txBox="1"/>
        </xdr:nvSpPr>
        <xdr:spPr>
          <a:xfrm>
            <a:off x="3500063" y="740977"/>
            <a:ext cx="243979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57" name="文本框 35">
            <a:extLst>
              <a:ext uri="{FF2B5EF4-FFF2-40B4-BE49-F238E27FC236}">
                <a16:creationId xmlns:a16="http://schemas.microsoft.com/office/drawing/2014/main" id="{00000000-0008-0000-0600-000065010000}"/>
              </a:ext>
            </a:extLst>
          </xdr:cNvPr>
          <xdr:cNvSpPr txBox="1"/>
        </xdr:nvSpPr>
        <xdr:spPr>
          <a:xfrm>
            <a:off x="3492367" y="561235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58" name="文本框 109">
            <a:extLst>
              <a:ext uri="{FF2B5EF4-FFF2-40B4-BE49-F238E27FC236}">
                <a16:creationId xmlns:a16="http://schemas.microsoft.com/office/drawing/2014/main" id="{00000000-0008-0000-0600-000066010000}"/>
              </a:ext>
            </a:extLst>
          </xdr:cNvPr>
          <xdr:cNvSpPr txBox="1"/>
        </xdr:nvSpPr>
        <xdr:spPr>
          <a:xfrm>
            <a:off x="3510013" y="937961"/>
            <a:ext cx="232756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1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59" name="文本框 110">
            <a:extLst>
              <a:ext uri="{FF2B5EF4-FFF2-40B4-BE49-F238E27FC236}">
                <a16:creationId xmlns:a16="http://schemas.microsoft.com/office/drawing/2014/main" id="{00000000-0008-0000-0600-000067010000}"/>
              </a:ext>
            </a:extLst>
          </xdr:cNvPr>
          <xdr:cNvSpPr txBox="1"/>
        </xdr:nvSpPr>
        <xdr:spPr>
          <a:xfrm>
            <a:off x="3712392" y="937961"/>
            <a:ext cx="424346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0.49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60" name="文本框 111">
            <a:extLst>
              <a:ext uri="{FF2B5EF4-FFF2-40B4-BE49-F238E27FC236}">
                <a16:creationId xmlns:a16="http://schemas.microsoft.com/office/drawing/2014/main" id="{00000000-0008-0000-0600-000068010000}"/>
              </a:ext>
            </a:extLst>
          </xdr:cNvPr>
          <xdr:cNvSpPr txBox="1"/>
        </xdr:nvSpPr>
        <xdr:spPr>
          <a:xfrm>
            <a:off x="3963322" y="971671"/>
            <a:ext cx="344966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600" b="1">
                <a:latin typeface="Arial" panose="020B0604020202020204" pitchFamily="7" charset="0"/>
                <a:cs typeface="Arial" panose="020B0604020202020204" pitchFamily="7" charset="0"/>
              </a:rPr>
              <a:t>KDa</a:t>
            </a:r>
            <a:endParaRPr lang="zh-CN" altLang="en-US" sz="6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7</xdr:col>
      <xdr:colOff>355600</xdr:colOff>
      <xdr:row>17</xdr:row>
      <xdr:rowOff>82550</xdr:rowOff>
    </xdr:from>
    <xdr:to>
      <xdr:col>10</xdr:col>
      <xdr:colOff>622326</xdr:colOff>
      <xdr:row>41</xdr:row>
      <xdr:rowOff>101600</xdr:rowOff>
    </xdr:to>
    <xdr:grpSp>
      <xdr:nvGrpSpPr>
        <xdr:cNvPr id="361" name="组合 360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GrpSpPr/>
      </xdr:nvGrpSpPr>
      <xdr:grpSpPr>
        <a:xfrm>
          <a:off x="5156200" y="3197225"/>
          <a:ext cx="2324126" cy="4371975"/>
          <a:chOff x="4649761" y="562958"/>
          <a:chExt cx="2112989" cy="4286250"/>
        </a:xfrm>
      </xdr:grpSpPr>
      <xdr:pic>
        <xdr:nvPicPr>
          <xdr:cNvPr id="362" name="图片 361">
            <a:extLst>
              <a:ext uri="{FF2B5EF4-FFF2-40B4-BE49-F238E27FC236}">
                <a16:creationId xmlns:a16="http://schemas.microsoft.com/office/drawing/2014/main" id="{00000000-0008-0000-0600-00006A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20" cstate="print">
            <a:extLst>
              <a:ext uri="{BEBA8EAE-BF5A-486C-A8C5-ECC9F3942E4B}">
                <a14:imgProps xmlns:a14="http://schemas.microsoft.com/office/drawing/2010/main">
                  <a14:imgLayer>
                    <a14:imgEffect>
                      <a14:brightnessContrast bright="2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7427" t="19912" r="12377" b="66235"/>
          <a:stretch>
            <a:fillRect/>
          </a:stretch>
        </xdr:blipFill>
        <xdr:spPr>
          <a:xfrm>
            <a:off x="5542496" y="1366783"/>
            <a:ext cx="1141748" cy="64709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3" name="图片 362">
            <a:extLst>
              <a:ext uri="{FF2B5EF4-FFF2-40B4-BE49-F238E27FC236}">
                <a16:creationId xmlns:a16="http://schemas.microsoft.com/office/drawing/2014/main" id="{00000000-0008-0000-0600-00006B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21" cstate="print">
            <a:extLst>
              <a:ext uri="{BEBA8EAE-BF5A-486C-A8C5-ECC9F3942E4B}">
                <a14:imgProps xmlns:a14="http://schemas.microsoft.com/office/drawing/2010/main">
                  <a14:imgLayer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8616" t="23703" r="9227" b="65204"/>
          <a:stretch>
            <a:fillRect/>
          </a:stretch>
        </xdr:blipFill>
        <xdr:spPr>
          <a:xfrm>
            <a:off x="5558227" y="2074924"/>
            <a:ext cx="1141748" cy="34386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4" name="图片 363">
            <a:extLst>
              <a:ext uri="{FF2B5EF4-FFF2-40B4-BE49-F238E27FC236}">
                <a16:creationId xmlns:a16="http://schemas.microsoft.com/office/drawing/2014/main" id="{00000000-0008-0000-0600-00006C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099" t="17726" r="55510" b="65435"/>
          <a:stretch>
            <a:fillRect/>
          </a:stretch>
        </xdr:blipFill>
        <xdr:spPr>
          <a:xfrm>
            <a:off x="5559522" y="2462358"/>
            <a:ext cx="1147897" cy="5219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5" name="图片 364">
            <a:extLst>
              <a:ext uri="{FF2B5EF4-FFF2-40B4-BE49-F238E27FC236}">
                <a16:creationId xmlns:a16="http://schemas.microsoft.com/office/drawing/2014/main" id="{00000000-0008-0000-0600-00006D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83" t="24037" r="61051" b="67795"/>
          <a:stretch>
            <a:fillRect/>
          </a:stretch>
        </xdr:blipFill>
        <xdr:spPr>
          <a:xfrm>
            <a:off x="5557438" y="3016597"/>
            <a:ext cx="1147897" cy="32063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6" name="图片 365">
            <a:extLst>
              <a:ext uri="{FF2B5EF4-FFF2-40B4-BE49-F238E27FC236}">
                <a16:creationId xmlns:a16="http://schemas.microsoft.com/office/drawing/2014/main" id="{00000000-0008-0000-0600-00006E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917" t="18728" r="56700" b="69265"/>
          <a:stretch>
            <a:fillRect/>
          </a:stretch>
        </xdr:blipFill>
        <xdr:spPr>
          <a:xfrm>
            <a:off x="5552195" y="3368692"/>
            <a:ext cx="1146934" cy="43822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7" name="图片 366">
            <a:extLst>
              <a:ext uri="{FF2B5EF4-FFF2-40B4-BE49-F238E27FC236}">
                <a16:creationId xmlns:a16="http://schemas.microsoft.com/office/drawing/2014/main" id="{00000000-0008-0000-0600-00006F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7399" t="19680" r="29812" b="66264"/>
          <a:stretch>
            <a:fillRect/>
          </a:stretch>
        </xdr:blipFill>
        <xdr:spPr>
          <a:xfrm>
            <a:off x="5552195" y="3868422"/>
            <a:ext cx="1149981" cy="5219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8" name="图片 367">
            <a:extLst>
              <a:ext uri="{FF2B5EF4-FFF2-40B4-BE49-F238E27FC236}">
                <a16:creationId xmlns:a16="http://schemas.microsoft.com/office/drawing/2014/main" id="{00000000-0008-0000-0600-00007001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191" t="22841" r="36204" b="66554"/>
          <a:stretch>
            <a:fillRect/>
          </a:stretch>
        </xdr:blipFill>
        <xdr:spPr>
          <a:xfrm>
            <a:off x="5556042" y="4422171"/>
            <a:ext cx="1146135" cy="42703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69" name="矩形 368">
            <a:extLst>
              <a:ext uri="{FF2B5EF4-FFF2-40B4-BE49-F238E27FC236}">
                <a16:creationId xmlns:a16="http://schemas.microsoft.com/office/drawing/2014/main" id="{00000000-0008-0000-0600-000071010000}"/>
              </a:ext>
            </a:extLst>
          </xdr:cNvPr>
          <xdr:cNvSpPr/>
        </xdr:nvSpPr>
        <xdr:spPr>
          <a:xfrm>
            <a:off x="5563954" y="1517167"/>
            <a:ext cx="1088669" cy="161737"/>
          </a:xfrm>
          <a:prstGeom prst="rect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370" name="文本框 199">
            <a:extLst>
              <a:ext uri="{FF2B5EF4-FFF2-40B4-BE49-F238E27FC236}">
                <a16:creationId xmlns:a16="http://schemas.microsoft.com/office/drawing/2014/main" id="{00000000-0008-0000-0600-000072010000}"/>
              </a:ext>
            </a:extLst>
          </xdr:cNvPr>
          <xdr:cNvSpPr txBox="1"/>
        </xdr:nvSpPr>
        <xdr:spPr>
          <a:xfrm>
            <a:off x="5065566" y="1537462"/>
            <a:ext cx="531363" cy="2190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CRM1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71" name="文本框 200">
            <a:extLst>
              <a:ext uri="{FF2B5EF4-FFF2-40B4-BE49-F238E27FC236}">
                <a16:creationId xmlns:a16="http://schemas.microsoft.com/office/drawing/2014/main" id="{00000000-0008-0000-0600-000073010000}"/>
              </a:ext>
            </a:extLst>
          </xdr:cNvPr>
          <xdr:cNvSpPr txBox="1"/>
        </xdr:nvSpPr>
        <xdr:spPr>
          <a:xfrm>
            <a:off x="5065567" y="2113971"/>
            <a:ext cx="418862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Flag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72" name="文本框 172">
            <a:extLst>
              <a:ext uri="{FF2B5EF4-FFF2-40B4-BE49-F238E27FC236}">
                <a16:creationId xmlns:a16="http://schemas.microsoft.com/office/drawing/2014/main" id="{00000000-0008-0000-0600-000074010000}"/>
              </a:ext>
            </a:extLst>
          </xdr:cNvPr>
          <xdr:cNvSpPr txBox="1"/>
        </xdr:nvSpPr>
        <xdr:spPr>
          <a:xfrm>
            <a:off x="5080731" y="2598663"/>
            <a:ext cx="480449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CRM1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73" name="文本框 201">
            <a:extLst>
              <a:ext uri="{FF2B5EF4-FFF2-40B4-BE49-F238E27FC236}">
                <a16:creationId xmlns:a16="http://schemas.microsoft.com/office/drawing/2014/main" id="{00000000-0008-0000-0600-000075010000}"/>
              </a:ext>
            </a:extLst>
          </xdr:cNvPr>
          <xdr:cNvSpPr txBox="1"/>
        </xdr:nvSpPr>
        <xdr:spPr>
          <a:xfrm>
            <a:off x="5080732" y="2973307"/>
            <a:ext cx="40283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Flag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74" name="文本框 9">
            <a:extLst>
              <a:ext uri="{FF2B5EF4-FFF2-40B4-BE49-F238E27FC236}">
                <a16:creationId xmlns:a16="http://schemas.microsoft.com/office/drawing/2014/main" id="{00000000-0008-0000-0600-000076010000}"/>
              </a:ext>
            </a:extLst>
          </xdr:cNvPr>
          <xdr:cNvSpPr txBox="1"/>
        </xdr:nvSpPr>
        <xdr:spPr>
          <a:xfrm>
            <a:off x="5080731" y="3351565"/>
            <a:ext cx="622067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GAPDH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75" name="文本框 203">
            <a:extLst>
              <a:ext uri="{FF2B5EF4-FFF2-40B4-BE49-F238E27FC236}">
                <a16:creationId xmlns:a16="http://schemas.microsoft.com/office/drawing/2014/main" id="{00000000-0008-0000-0600-000077010000}"/>
              </a:ext>
            </a:extLst>
          </xdr:cNvPr>
          <xdr:cNvSpPr txBox="1"/>
        </xdr:nvSpPr>
        <xdr:spPr>
          <a:xfrm>
            <a:off x="5075488" y="3950135"/>
            <a:ext cx="506331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CRM1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76" name="文本框 204">
            <a:extLst>
              <a:ext uri="{FF2B5EF4-FFF2-40B4-BE49-F238E27FC236}">
                <a16:creationId xmlns:a16="http://schemas.microsoft.com/office/drawing/2014/main" id="{00000000-0008-0000-0600-000078010000}"/>
              </a:ext>
            </a:extLst>
          </xdr:cNvPr>
          <xdr:cNvSpPr txBox="1"/>
        </xdr:nvSpPr>
        <xdr:spPr>
          <a:xfrm>
            <a:off x="5075489" y="4492732"/>
            <a:ext cx="506330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Flag</a:t>
            </a:r>
            <a:endParaRPr lang="zh-CN" altLang="en-US" sz="80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cxnSp macro="">
        <xdr:nvCxnSpPr>
          <xdr:cNvPr id="377" name="直接连接符 376">
            <a:extLst>
              <a:ext uri="{FF2B5EF4-FFF2-40B4-BE49-F238E27FC236}">
                <a16:creationId xmlns:a16="http://schemas.microsoft.com/office/drawing/2014/main" id="{00000000-0008-0000-0600-000079010000}"/>
              </a:ext>
            </a:extLst>
          </xdr:cNvPr>
          <xdr:cNvCxnSpPr/>
        </xdr:nvCxnSpPr>
        <xdr:spPr>
          <a:xfrm>
            <a:off x="5118145" y="1333488"/>
            <a:ext cx="0" cy="68400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8" name="文本框 227">
            <a:extLst>
              <a:ext uri="{FF2B5EF4-FFF2-40B4-BE49-F238E27FC236}">
                <a16:creationId xmlns:a16="http://schemas.microsoft.com/office/drawing/2014/main" id="{00000000-0008-0000-0600-00007A010000}"/>
              </a:ext>
            </a:extLst>
          </xdr:cNvPr>
          <xdr:cNvSpPr txBox="1"/>
        </xdr:nvSpPr>
        <xdr:spPr>
          <a:xfrm>
            <a:off x="4649761" y="1606716"/>
            <a:ext cx="62369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IP:Flag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379" name="直接连接符 378">
            <a:extLst>
              <a:ext uri="{FF2B5EF4-FFF2-40B4-BE49-F238E27FC236}">
                <a16:creationId xmlns:a16="http://schemas.microsoft.com/office/drawing/2014/main" id="{00000000-0008-0000-0600-00007B010000}"/>
              </a:ext>
            </a:extLst>
          </xdr:cNvPr>
          <xdr:cNvCxnSpPr/>
        </xdr:nvCxnSpPr>
        <xdr:spPr>
          <a:xfrm>
            <a:off x="5119125" y="2116519"/>
            <a:ext cx="0" cy="28800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80" name="文本框 230">
            <a:extLst>
              <a:ext uri="{FF2B5EF4-FFF2-40B4-BE49-F238E27FC236}">
                <a16:creationId xmlns:a16="http://schemas.microsoft.com/office/drawing/2014/main" id="{00000000-0008-0000-0600-00007C010000}"/>
              </a:ext>
            </a:extLst>
          </xdr:cNvPr>
          <xdr:cNvSpPr txBox="1"/>
        </xdr:nvSpPr>
        <xdr:spPr>
          <a:xfrm>
            <a:off x="4785750" y="2138256"/>
            <a:ext cx="339021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IB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381" name="直接连接符 380">
            <a:extLst>
              <a:ext uri="{FF2B5EF4-FFF2-40B4-BE49-F238E27FC236}">
                <a16:creationId xmlns:a16="http://schemas.microsoft.com/office/drawing/2014/main" id="{00000000-0008-0000-0600-00007D010000}"/>
              </a:ext>
            </a:extLst>
          </xdr:cNvPr>
          <xdr:cNvCxnSpPr/>
        </xdr:nvCxnSpPr>
        <xdr:spPr>
          <a:xfrm>
            <a:off x="5140805" y="2459528"/>
            <a:ext cx="0" cy="133200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82" name="文本框 235">
            <a:extLst>
              <a:ext uri="{FF2B5EF4-FFF2-40B4-BE49-F238E27FC236}">
                <a16:creationId xmlns:a16="http://schemas.microsoft.com/office/drawing/2014/main" id="{00000000-0008-0000-0600-00007E010000}"/>
              </a:ext>
            </a:extLst>
          </xdr:cNvPr>
          <xdr:cNvSpPr txBox="1"/>
        </xdr:nvSpPr>
        <xdr:spPr>
          <a:xfrm>
            <a:off x="4752264" y="2983249"/>
            <a:ext cx="466223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Input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383" name="直接连接符 382">
            <a:extLst>
              <a:ext uri="{FF2B5EF4-FFF2-40B4-BE49-F238E27FC236}">
                <a16:creationId xmlns:a16="http://schemas.microsoft.com/office/drawing/2014/main" id="{00000000-0008-0000-0600-00007F010000}"/>
              </a:ext>
            </a:extLst>
          </xdr:cNvPr>
          <xdr:cNvCxnSpPr/>
        </xdr:nvCxnSpPr>
        <xdr:spPr>
          <a:xfrm>
            <a:off x="5134693" y="3886759"/>
            <a:ext cx="0" cy="941676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84" name="文本框 238">
            <a:extLst>
              <a:ext uri="{FF2B5EF4-FFF2-40B4-BE49-F238E27FC236}">
                <a16:creationId xmlns:a16="http://schemas.microsoft.com/office/drawing/2014/main" id="{00000000-0008-0000-0600-000080010000}"/>
              </a:ext>
            </a:extLst>
          </xdr:cNvPr>
          <xdr:cNvSpPr txBox="1"/>
        </xdr:nvSpPr>
        <xdr:spPr>
          <a:xfrm>
            <a:off x="4820747" y="4201215"/>
            <a:ext cx="385069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IgG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85" name="文本框 112">
            <a:extLst>
              <a:ext uri="{FF2B5EF4-FFF2-40B4-BE49-F238E27FC236}">
                <a16:creationId xmlns:a16="http://schemas.microsoft.com/office/drawing/2014/main" id="{00000000-0008-0000-0600-000081010000}"/>
              </a:ext>
            </a:extLst>
          </xdr:cNvPr>
          <xdr:cNvSpPr txBox="1"/>
        </xdr:nvSpPr>
        <xdr:spPr>
          <a:xfrm>
            <a:off x="5400056" y="630068"/>
            <a:ext cx="362601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GFP</a:t>
            </a:r>
            <a:endParaRPr lang="zh-CN" altLang="en-US" sz="67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86" name="文本框 113">
            <a:extLst>
              <a:ext uri="{FF2B5EF4-FFF2-40B4-BE49-F238E27FC236}">
                <a16:creationId xmlns:a16="http://schemas.microsoft.com/office/drawing/2014/main" id="{00000000-0008-0000-0600-000082010000}"/>
              </a:ext>
            </a:extLst>
          </xdr:cNvPr>
          <xdr:cNvSpPr txBox="1"/>
        </xdr:nvSpPr>
        <xdr:spPr>
          <a:xfrm>
            <a:off x="5678504" y="690906"/>
            <a:ext cx="243978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87" name="文本框 114">
            <a:extLst>
              <a:ext uri="{FF2B5EF4-FFF2-40B4-BE49-F238E27FC236}">
                <a16:creationId xmlns:a16="http://schemas.microsoft.com/office/drawing/2014/main" id="{00000000-0008-0000-0600-000083010000}"/>
              </a:ext>
            </a:extLst>
          </xdr:cNvPr>
          <xdr:cNvSpPr txBox="1"/>
        </xdr:nvSpPr>
        <xdr:spPr>
          <a:xfrm>
            <a:off x="5673081" y="619026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88" name="文本框 115">
            <a:extLst>
              <a:ext uri="{FF2B5EF4-FFF2-40B4-BE49-F238E27FC236}">
                <a16:creationId xmlns:a16="http://schemas.microsoft.com/office/drawing/2014/main" id="{00000000-0008-0000-0600-000084010000}"/>
              </a:ext>
            </a:extLst>
          </xdr:cNvPr>
          <xdr:cNvSpPr txBox="1"/>
        </xdr:nvSpPr>
        <xdr:spPr>
          <a:xfrm>
            <a:off x="6241604" y="562958"/>
            <a:ext cx="124918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89" name="文本框 116">
            <a:extLst>
              <a:ext uri="{FF2B5EF4-FFF2-40B4-BE49-F238E27FC236}">
                <a16:creationId xmlns:a16="http://schemas.microsoft.com/office/drawing/2014/main" id="{00000000-0008-0000-0600-000085010000}"/>
              </a:ext>
            </a:extLst>
          </xdr:cNvPr>
          <xdr:cNvSpPr txBox="1"/>
        </xdr:nvSpPr>
        <xdr:spPr>
          <a:xfrm>
            <a:off x="5945447" y="564112"/>
            <a:ext cx="243978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90" name="文本框 117">
            <a:extLst>
              <a:ext uri="{FF2B5EF4-FFF2-40B4-BE49-F238E27FC236}">
                <a16:creationId xmlns:a16="http://schemas.microsoft.com/office/drawing/2014/main" id="{00000000-0008-0000-0600-000086010000}"/>
              </a:ext>
            </a:extLst>
          </xdr:cNvPr>
          <xdr:cNvSpPr txBox="1"/>
        </xdr:nvSpPr>
        <xdr:spPr>
          <a:xfrm>
            <a:off x="5341006" y="1003210"/>
            <a:ext cx="434735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HDCA</a:t>
            </a:r>
            <a:endParaRPr lang="zh-CN" altLang="en-US" sz="67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91" name="文本框 118">
            <a:extLst>
              <a:ext uri="{FF2B5EF4-FFF2-40B4-BE49-F238E27FC236}">
                <a16:creationId xmlns:a16="http://schemas.microsoft.com/office/drawing/2014/main" id="{00000000-0008-0000-0600-000087010000}"/>
              </a:ext>
            </a:extLst>
          </xdr:cNvPr>
          <xdr:cNvSpPr txBox="1"/>
        </xdr:nvSpPr>
        <xdr:spPr>
          <a:xfrm>
            <a:off x="4988780" y="872193"/>
            <a:ext cx="785793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Flag-GFP-RAN</a:t>
            </a:r>
            <a:endParaRPr lang="zh-CN" altLang="en-US" sz="67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92" name="文本框 119">
            <a:extLst>
              <a:ext uri="{FF2B5EF4-FFF2-40B4-BE49-F238E27FC236}">
                <a16:creationId xmlns:a16="http://schemas.microsoft.com/office/drawing/2014/main" id="{00000000-0008-0000-0600-000088010000}"/>
              </a:ext>
            </a:extLst>
          </xdr:cNvPr>
          <xdr:cNvSpPr txBox="1"/>
        </xdr:nvSpPr>
        <xdr:spPr>
          <a:xfrm>
            <a:off x="5678504" y="808411"/>
            <a:ext cx="243978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93" name="文本框 120">
            <a:extLst>
              <a:ext uri="{FF2B5EF4-FFF2-40B4-BE49-F238E27FC236}">
                <a16:creationId xmlns:a16="http://schemas.microsoft.com/office/drawing/2014/main" id="{00000000-0008-0000-0600-000089010000}"/>
              </a:ext>
            </a:extLst>
          </xdr:cNvPr>
          <xdr:cNvSpPr txBox="1"/>
        </xdr:nvSpPr>
        <xdr:spPr>
          <a:xfrm>
            <a:off x="5132475" y="757699"/>
            <a:ext cx="636714" cy="1957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ea typeface="+mj-ea"/>
                <a:cs typeface="Arial" panose="020B0604020202020204" pitchFamily="7" charset="0"/>
              </a:rPr>
              <a:t>GFP-CRM1</a:t>
            </a:r>
            <a:endParaRPr lang="zh-CN" altLang="en-US" sz="670" b="1">
              <a:latin typeface="Arial" panose="020B0604020202020204" pitchFamily="7" charset="0"/>
              <a:ea typeface="+mj-ea"/>
              <a:cs typeface="Arial" panose="020B0604020202020204" pitchFamily="7" charset="0"/>
            </a:endParaRPr>
          </a:p>
        </xdr:txBody>
      </xdr:sp>
      <xdr:sp macro="" textlink="">
        <xdr:nvSpPr>
          <xdr:cNvPr id="394" name="文本框 121">
            <a:extLst>
              <a:ext uri="{FF2B5EF4-FFF2-40B4-BE49-F238E27FC236}">
                <a16:creationId xmlns:a16="http://schemas.microsoft.com/office/drawing/2014/main" id="{00000000-0008-0000-0600-00008A010000}"/>
              </a:ext>
            </a:extLst>
          </xdr:cNvPr>
          <xdr:cNvSpPr txBox="1"/>
        </xdr:nvSpPr>
        <xdr:spPr>
          <a:xfrm>
            <a:off x="5678504" y="941916"/>
            <a:ext cx="243978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95" name="文本框 122">
            <a:extLst>
              <a:ext uri="{FF2B5EF4-FFF2-40B4-BE49-F238E27FC236}">
                <a16:creationId xmlns:a16="http://schemas.microsoft.com/office/drawing/2014/main" id="{00000000-0008-0000-0600-00008B010000}"/>
              </a:ext>
            </a:extLst>
          </xdr:cNvPr>
          <xdr:cNvSpPr txBox="1"/>
        </xdr:nvSpPr>
        <xdr:spPr>
          <a:xfrm>
            <a:off x="6210543" y="866927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96" name="文本框 123">
            <a:extLst>
              <a:ext uri="{FF2B5EF4-FFF2-40B4-BE49-F238E27FC236}">
                <a16:creationId xmlns:a16="http://schemas.microsoft.com/office/drawing/2014/main" id="{00000000-0008-0000-0600-00008C010000}"/>
              </a:ext>
            </a:extLst>
          </xdr:cNvPr>
          <xdr:cNvSpPr txBox="1"/>
        </xdr:nvSpPr>
        <xdr:spPr>
          <a:xfrm>
            <a:off x="6210210" y="1004955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97" name="文本框 124">
            <a:extLst>
              <a:ext uri="{FF2B5EF4-FFF2-40B4-BE49-F238E27FC236}">
                <a16:creationId xmlns:a16="http://schemas.microsoft.com/office/drawing/2014/main" id="{00000000-0008-0000-0600-00008D010000}"/>
              </a:ext>
            </a:extLst>
          </xdr:cNvPr>
          <xdr:cNvSpPr txBox="1"/>
        </xdr:nvSpPr>
        <xdr:spPr>
          <a:xfrm>
            <a:off x="6210543" y="746371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98" name="文本框 125">
            <a:extLst>
              <a:ext uri="{FF2B5EF4-FFF2-40B4-BE49-F238E27FC236}">
                <a16:creationId xmlns:a16="http://schemas.microsoft.com/office/drawing/2014/main" id="{00000000-0008-0000-0600-00008E010000}"/>
              </a:ext>
            </a:extLst>
          </xdr:cNvPr>
          <xdr:cNvSpPr txBox="1"/>
        </xdr:nvSpPr>
        <xdr:spPr>
          <a:xfrm>
            <a:off x="5945684" y="866927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399" name="文本框 126">
            <a:extLst>
              <a:ext uri="{FF2B5EF4-FFF2-40B4-BE49-F238E27FC236}">
                <a16:creationId xmlns:a16="http://schemas.microsoft.com/office/drawing/2014/main" id="{00000000-0008-0000-0600-00008F010000}"/>
              </a:ext>
            </a:extLst>
          </xdr:cNvPr>
          <xdr:cNvSpPr txBox="1"/>
        </xdr:nvSpPr>
        <xdr:spPr>
          <a:xfrm>
            <a:off x="5945174" y="945606"/>
            <a:ext cx="243978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00" name="文本框 127">
            <a:extLst>
              <a:ext uri="{FF2B5EF4-FFF2-40B4-BE49-F238E27FC236}">
                <a16:creationId xmlns:a16="http://schemas.microsoft.com/office/drawing/2014/main" id="{00000000-0008-0000-0600-000090010000}"/>
              </a:ext>
            </a:extLst>
          </xdr:cNvPr>
          <xdr:cNvSpPr txBox="1"/>
        </xdr:nvSpPr>
        <xdr:spPr>
          <a:xfrm>
            <a:off x="5948022" y="752874"/>
            <a:ext cx="172283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01" name="文本框 128">
            <a:extLst>
              <a:ext uri="{FF2B5EF4-FFF2-40B4-BE49-F238E27FC236}">
                <a16:creationId xmlns:a16="http://schemas.microsoft.com/office/drawing/2014/main" id="{00000000-0008-0000-0600-000091010000}"/>
              </a:ext>
            </a:extLst>
          </xdr:cNvPr>
          <xdr:cNvSpPr txBox="1"/>
        </xdr:nvSpPr>
        <xdr:spPr>
          <a:xfrm>
            <a:off x="5952373" y="1140861"/>
            <a:ext cx="232756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1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02" name="文本框 129">
            <a:extLst>
              <a:ext uri="{FF2B5EF4-FFF2-40B4-BE49-F238E27FC236}">
                <a16:creationId xmlns:a16="http://schemas.microsoft.com/office/drawing/2014/main" id="{00000000-0008-0000-0600-000092010000}"/>
              </a:ext>
            </a:extLst>
          </xdr:cNvPr>
          <xdr:cNvSpPr txBox="1"/>
        </xdr:nvSpPr>
        <xdr:spPr>
          <a:xfrm>
            <a:off x="6146193" y="1147859"/>
            <a:ext cx="352982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0.58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03" name="文本框 130">
            <a:extLst>
              <a:ext uri="{FF2B5EF4-FFF2-40B4-BE49-F238E27FC236}">
                <a16:creationId xmlns:a16="http://schemas.microsoft.com/office/drawing/2014/main" id="{00000000-0008-0000-0600-000093010000}"/>
              </a:ext>
            </a:extLst>
          </xdr:cNvPr>
          <xdr:cNvSpPr txBox="1"/>
        </xdr:nvSpPr>
        <xdr:spPr>
          <a:xfrm>
            <a:off x="6417784" y="1153978"/>
            <a:ext cx="344966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600" b="1">
                <a:latin typeface="Arial" panose="020B0604020202020204" pitchFamily="7" charset="0"/>
                <a:cs typeface="Arial" panose="020B0604020202020204" pitchFamily="7" charset="0"/>
              </a:rPr>
              <a:t>KDa</a:t>
            </a:r>
            <a:endParaRPr lang="zh-CN" altLang="en-US" sz="6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12</xdr:col>
      <xdr:colOff>0</xdr:colOff>
      <xdr:row>19</xdr:row>
      <xdr:rowOff>0</xdr:rowOff>
    </xdr:from>
    <xdr:to>
      <xdr:col>15</xdr:col>
      <xdr:colOff>222370</xdr:colOff>
      <xdr:row>38</xdr:row>
      <xdr:rowOff>84250</xdr:rowOff>
    </xdr:to>
    <xdr:grpSp>
      <xdr:nvGrpSpPr>
        <xdr:cNvPr id="404" name="组合 403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GrpSpPr/>
      </xdr:nvGrpSpPr>
      <xdr:grpSpPr>
        <a:xfrm>
          <a:off x="8229600" y="3476625"/>
          <a:ext cx="2279770" cy="3532300"/>
          <a:chOff x="5102884" y="0"/>
          <a:chExt cx="2076049" cy="3375308"/>
        </a:xfrm>
      </xdr:grpSpPr>
      <xdr:sp macro="" textlink="">
        <xdr:nvSpPr>
          <xdr:cNvPr id="405" name="文本框 8">
            <a:extLst>
              <a:ext uri="{FF2B5EF4-FFF2-40B4-BE49-F238E27FC236}">
                <a16:creationId xmlns:a16="http://schemas.microsoft.com/office/drawing/2014/main" id="{00000000-0008-0000-0600-000095010000}"/>
              </a:ext>
            </a:extLst>
          </xdr:cNvPr>
          <xdr:cNvSpPr txBox="1"/>
        </xdr:nvSpPr>
        <xdr:spPr>
          <a:xfrm>
            <a:off x="5895742" y="68677"/>
            <a:ext cx="369012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GFP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06" name="文本框 28">
            <a:extLst>
              <a:ext uri="{FF2B5EF4-FFF2-40B4-BE49-F238E27FC236}">
                <a16:creationId xmlns:a16="http://schemas.microsoft.com/office/drawing/2014/main" id="{00000000-0008-0000-0600-000096010000}"/>
              </a:ext>
            </a:extLst>
          </xdr:cNvPr>
          <xdr:cNvSpPr txBox="1"/>
        </xdr:nvSpPr>
        <xdr:spPr>
          <a:xfrm>
            <a:off x="6195021" y="124279"/>
            <a:ext cx="24237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07" name="文本框 29">
            <a:extLst>
              <a:ext uri="{FF2B5EF4-FFF2-40B4-BE49-F238E27FC236}">
                <a16:creationId xmlns:a16="http://schemas.microsoft.com/office/drawing/2014/main" id="{00000000-0008-0000-0600-000097010000}"/>
              </a:ext>
            </a:extLst>
          </xdr:cNvPr>
          <xdr:cNvSpPr txBox="1"/>
        </xdr:nvSpPr>
        <xdr:spPr>
          <a:xfrm>
            <a:off x="6189599" y="52400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08" name="文本框 32">
            <a:extLst>
              <a:ext uri="{FF2B5EF4-FFF2-40B4-BE49-F238E27FC236}">
                <a16:creationId xmlns:a16="http://schemas.microsoft.com/office/drawing/2014/main" id="{00000000-0008-0000-0600-000098010000}"/>
              </a:ext>
            </a:extLst>
          </xdr:cNvPr>
          <xdr:cNvSpPr txBox="1"/>
        </xdr:nvSpPr>
        <xdr:spPr>
          <a:xfrm>
            <a:off x="6718505" y="0"/>
            <a:ext cx="124918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09" name="文本框 38">
            <a:extLst>
              <a:ext uri="{FF2B5EF4-FFF2-40B4-BE49-F238E27FC236}">
                <a16:creationId xmlns:a16="http://schemas.microsoft.com/office/drawing/2014/main" id="{00000000-0008-0000-0600-000099010000}"/>
              </a:ext>
            </a:extLst>
          </xdr:cNvPr>
          <xdr:cNvSpPr txBox="1"/>
        </xdr:nvSpPr>
        <xdr:spPr>
          <a:xfrm>
            <a:off x="6433569" y="10186"/>
            <a:ext cx="243978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10" name="文本框 2">
            <a:extLst>
              <a:ext uri="{FF2B5EF4-FFF2-40B4-BE49-F238E27FC236}">
                <a16:creationId xmlns:a16="http://schemas.microsoft.com/office/drawing/2014/main" id="{00000000-0008-0000-0600-00009A010000}"/>
              </a:ext>
            </a:extLst>
          </xdr:cNvPr>
          <xdr:cNvSpPr txBox="1"/>
        </xdr:nvSpPr>
        <xdr:spPr>
          <a:xfrm>
            <a:off x="5595119" y="890691"/>
            <a:ext cx="437940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CRM1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11" name="文本框 3">
            <a:extLst>
              <a:ext uri="{FF2B5EF4-FFF2-40B4-BE49-F238E27FC236}">
                <a16:creationId xmlns:a16="http://schemas.microsoft.com/office/drawing/2014/main" id="{00000000-0008-0000-0600-00009B010000}"/>
              </a:ext>
            </a:extLst>
          </xdr:cNvPr>
          <xdr:cNvSpPr txBox="1"/>
        </xdr:nvSpPr>
        <xdr:spPr>
          <a:xfrm>
            <a:off x="5720033" y="1144999"/>
            <a:ext cx="312906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HA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412" name="直接连接符 411">
            <a:extLst>
              <a:ext uri="{FF2B5EF4-FFF2-40B4-BE49-F238E27FC236}">
                <a16:creationId xmlns:a16="http://schemas.microsoft.com/office/drawing/2014/main" id="{00000000-0008-0000-0600-00009C010000}"/>
              </a:ext>
            </a:extLst>
          </xdr:cNvPr>
          <xdr:cNvCxnSpPr/>
        </xdr:nvCxnSpPr>
        <xdr:spPr>
          <a:xfrm>
            <a:off x="5530878" y="1222265"/>
            <a:ext cx="0" cy="2116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3" name="文本框 6">
            <a:extLst>
              <a:ext uri="{FF2B5EF4-FFF2-40B4-BE49-F238E27FC236}">
                <a16:creationId xmlns:a16="http://schemas.microsoft.com/office/drawing/2014/main" id="{00000000-0008-0000-0600-00009D010000}"/>
              </a:ext>
            </a:extLst>
          </xdr:cNvPr>
          <xdr:cNvSpPr txBox="1"/>
        </xdr:nvSpPr>
        <xdr:spPr>
          <a:xfrm>
            <a:off x="5102884" y="898598"/>
            <a:ext cx="453970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IP: HA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14" name="文本框 7">
            <a:extLst>
              <a:ext uri="{FF2B5EF4-FFF2-40B4-BE49-F238E27FC236}">
                <a16:creationId xmlns:a16="http://schemas.microsoft.com/office/drawing/2014/main" id="{00000000-0008-0000-0600-00009E010000}"/>
              </a:ext>
            </a:extLst>
          </xdr:cNvPr>
          <xdr:cNvSpPr txBox="1"/>
        </xdr:nvSpPr>
        <xdr:spPr>
          <a:xfrm>
            <a:off x="5246059" y="1222265"/>
            <a:ext cx="274434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IB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15" name="文本框 9">
            <a:extLst>
              <a:ext uri="{FF2B5EF4-FFF2-40B4-BE49-F238E27FC236}">
                <a16:creationId xmlns:a16="http://schemas.microsoft.com/office/drawing/2014/main" id="{00000000-0008-0000-0600-00009F010000}"/>
              </a:ext>
            </a:extLst>
          </xdr:cNvPr>
          <xdr:cNvSpPr txBox="1"/>
        </xdr:nvSpPr>
        <xdr:spPr>
          <a:xfrm>
            <a:off x="5841784" y="456722"/>
            <a:ext cx="441146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HDCA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16" name="文本框 10">
            <a:extLst>
              <a:ext uri="{FF2B5EF4-FFF2-40B4-BE49-F238E27FC236}">
                <a16:creationId xmlns:a16="http://schemas.microsoft.com/office/drawing/2014/main" id="{00000000-0008-0000-0600-0000A0010000}"/>
              </a:ext>
            </a:extLst>
          </xdr:cNvPr>
          <xdr:cNvSpPr txBox="1"/>
        </xdr:nvSpPr>
        <xdr:spPr>
          <a:xfrm>
            <a:off x="5636581" y="332428"/>
            <a:ext cx="652743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GFP-CRM1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17" name="文本框 11">
            <a:extLst>
              <a:ext uri="{FF2B5EF4-FFF2-40B4-BE49-F238E27FC236}">
                <a16:creationId xmlns:a16="http://schemas.microsoft.com/office/drawing/2014/main" id="{00000000-0008-0000-0600-0000A1010000}"/>
              </a:ext>
            </a:extLst>
          </xdr:cNvPr>
          <xdr:cNvSpPr txBox="1"/>
        </xdr:nvSpPr>
        <xdr:spPr>
          <a:xfrm>
            <a:off x="5618596" y="1615765"/>
            <a:ext cx="437940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CRM1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418" name="直接连接符 417">
            <a:extLst>
              <a:ext uri="{FF2B5EF4-FFF2-40B4-BE49-F238E27FC236}">
                <a16:creationId xmlns:a16="http://schemas.microsoft.com/office/drawing/2014/main" id="{00000000-0008-0000-0600-0000A2010000}"/>
              </a:ext>
            </a:extLst>
          </xdr:cNvPr>
          <xdr:cNvCxnSpPr/>
        </xdr:nvCxnSpPr>
        <xdr:spPr>
          <a:xfrm>
            <a:off x="5556854" y="2753281"/>
            <a:ext cx="0" cy="612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9" name="文本框 13">
            <a:extLst>
              <a:ext uri="{FF2B5EF4-FFF2-40B4-BE49-F238E27FC236}">
                <a16:creationId xmlns:a16="http://schemas.microsoft.com/office/drawing/2014/main" id="{00000000-0008-0000-0600-0000A3010000}"/>
              </a:ext>
            </a:extLst>
          </xdr:cNvPr>
          <xdr:cNvSpPr txBox="1"/>
        </xdr:nvSpPr>
        <xdr:spPr>
          <a:xfrm>
            <a:off x="5290179" y="2929690"/>
            <a:ext cx="335348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IgG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20" name="文本框 14">
            <a:extLst>
              <a:ext uri="{FF2B5EF4-FFF2-40B4-BE49-F238E27FC236}">
                <a16:creationId xmlns:a16="http://schemas.microsoft.com/office/drawing/2014/main" id="{00000000-0008-0000-0600-0000A4010000}"/>
              </a:ext>
            </a:extLst>
          </xdr:cNvPr>
          <xdr:cNvSpPr txBox="1"/>
        </xdr:nvSpPr>
        <xdr:spPr>
          <a:xfrm>
            <a:off x="5609903" y="2775577"/>
            <a:ext cx="437940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CRM1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21" name="文本框 22">
            <a:extLst>
              <a:ext uri="{FF2B5EF4-FFF2-40B4-BE49-F238E27FC236}">
                <a16:creationId xmlns:a16="http://schemas.microsoft.com/office/drawing/2014/main" id="{00000000-0008-0000-0600-0000A5010000}"/>
              </a:ext>
            </a:extLst>
          </xdr:cNvPr>
          <xdr:cNvSpPr txBox="1"/>
        </xdr:nvSpPr>
        <xdr:spPr>
          <a:xfrm>
            <a:off x="5681113" y="1879208"/>
            <a:ext cx="312906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HA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22" name="文本框 23">
            <a:extLst>
              <a:ext uri="{FF2B5EF4-FFF2-40B4-BE49-F238E27FC236}">
                <a16:creationId xmlns:a16="http://schemas.microsoft.com/office/drawing/2014/main" id="{00000000-0008-0000-0600-0000A6010000}"/>
              </a:ext>
            </a:extLst>
          </xdr:cNvPr>
          <xdr:cNvSpPr txBox="1"/>
        </xdr:nvSpPr>
        <xdr:spPr>
          <a:xfrm>
            <a:off x="5672420" y="3094514"/>
            <a:ext cx="312906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HA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23" name="文本框 24">
            <a:extLst>
              <a:ext uri="{FF2B5EF4-FFF2-40B4-BE49-F238E27FC236}">
                <a16:creationId xmlns:a16="http://schemas.microsoft.com/office/drawing/2014/main" id="{00000000-0008-0000-0600-0000A7010000}"/>
              </a:ext>
            </a:extLst>
          </xdr:cNvPr>
          <xdr:cNvSpPr txBox="1"/>
        </xdr:nvSpPr>
        <xdr:spPr>
          <a:xfrm>
            <a:off x="5436114" y="198343"/>
            <a:ext cx="859531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HA-GFP-PPARα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24" name="文本框 25">
            <a:extLst>
              <a:ext uri="{FF2B5EF4-FFF2-40B4-BE49-F238E27FC236}">
                <a16:creationId xmlns:a16="http://schemas.microsoft.com/office/drawing/2014/main" id="{00000000-0008-0000-0600-0000A8010000}"/>
              </a:ext>
            </a:extLst>
          </xdr:cNvPr>
          <xdr:cNvSpPr txBox="1"/>
        </xdr:nvSpPr>
        <xdr:spPr>
          <a:xfrm>
            <a:off x="5181137" y="2021464"/>
            <a:ext cx="404278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Input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425" name="直接连接符 424">
            <a:extLst>
              <a:ext uri="{FF2B5EF4-FFF2-40B4-BE49-F238E27FC236}">
                <a16:creationId xmlns:a16="http://schemas.microsoft.com/office/drawing/2014/main" id="{00000000-0008-0000-0600-0000A9010000}"/>
              </a:ext>
            </a:extLst>
          </xdr:cNvPr>
          <xdr:cNvCxnSpPr/>
        </xdr:nvCxnSpPr>
        <xdr:spPr>
          <a:xfrm>
            <a:off x="5530878" y="890691"/>
            <a:ext cx="0" cy="21168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6" name="文本框 27">
            <a:extLst>
              <a:ext uri="{FF2B5EF4-FFF2-40B4-BE49-F238E27FC236}">
                <a16:creationId xmlns:a16="http://schemas.microsoft.com/office/drawing/2014/main" id="{00000000-0008-0000-0600-0000AA010000}"/>
              </a:ext>
            </a:extLst>
          </xdr:cNvPr>
          <xdr:cNvSpPr txBox="1"/>
        </xdr:nvSpPr>
        <xdr:spPr>
          <a:xfrm>
            <a:off x="6195021" y="263121"/>
            <a:ext cx="243978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27" name="文本框 30">
            <a:extLst>
              <a:ext uri="{FF2B5EF4-FFF2-40B4-BE49-F238E27FC236}">
                <a16:creationId xmlns:a16="http://schemas.microsoft.com/office/drawing/2014/main" id="{00000000-0008-0000-0600-0000AB010000}"/>
              </a:ext>
            </a:extLst>
          </xdr:cNvPr>
          <xdr:cNvSpPr txBox="1"/>
        </xdr:nvSpPr>
        <xdr:spPr>
          <a:xfrm>
            <a:off x="6195021" y="409448"/>
            <a:ext cx="24237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28" name="文本框 31">
            <a:extLst>
              <a:ext uri="{FF2B5EF4-FFF2-40B4-BE49-F238E27FC236}">
                <a16:creationId xmlns:a16="http://schemas.microsoft.com/office/drawing/2014/main" id="{00000000-0008-0000-0600-0000AC010000}"/>
              </a:ext>
            </a:extLst>
          </xdr:cNvPr>
          <xdr:cNvSpPr txBox="1"/>
        </xdr:nvSpPr>
        <xdr:spPr>
          <a:xfrm>
            <a:off x="6689122" y="327987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29" name="文本框 33">
            <a:extLst>
              <a:ext uri="{FF2B5EF4-FFF2-40B4-BE49-F238E27FC236}">
                <a16:creationId xmlns:a16="http://schemas.microsoft.com/office/drawing/2014/main" id="{00000000-0008-0000-0600-0000AD010000}"/>
              </a:ext>
            </a:extLst>
          </xdr:cNvPr>
          <xdr:cNvSpPr txBox="1"/>
        </xdr:nvSpPr>
        <xdr:spPr>
          <a:xfrm>
            <a:off x="6689122" y="462447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30" name="文本框 34">
            <a:extLst>
              <a:ext uri="{FF2B5EF4-FFF2-40B4-BE49-F238E27FC236}">
                <a16:creationId xmlns:a16="http://schemas.microsoft.com/office/drawing/2014/main" id="{00000000-0008-0000-0600-0000AE010000}"/>
              </a:ext>
            </a:extLst>
          </xdr:cNvPr>
          <xdr:cNvSpPr txBox="1"/>
        </xdr:nvSpPr>
        <xdr:spPr>
          <a:xfrm>
            <a:off x="6689122" y="179744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31" name="文本框 35">
            <a:extLst>
              <a:ext uri="{FF2B5EF4-FFF2-40B4-BE49-F238E27FC236}">
                <a16:creationId xmlns:a16="http://schemas.microsoft.com/office/drawing/2014/main" id="{00000000-0008-0000-0600-0000AF010000}"/>
              </a:ext>
            </a:extLst>
          </xdr:cNvPr>
          <xdr:cNvSpPr txBox="1"/>
        </xdr:nvSpPr>
        <xdr:spPr>
          <a:xfrm>
            <a:off x="6434079" y="327987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32" name="文本框 36">
            <a:extLst>
              <a:ext uri="{FF2B5EF4-FFF2-40B4-BE49-F238E27FC236}">
                <a16:creationId xmlns:a16="http://schemas.microsoft.com/office/drawing/2014/main" id="{00000000-0008-0000-0600-0000B0010000}"/>
              </a:ext>
            </a:extLst>
          </xdr:cNvPr>
          <xdr:cNvSpPr txBox="1"/>
        </xdr:nvSpPr>
        <xdr:spPr>
          <a:xfrm>
            <a:off x="6439919" y="409449"/>
            <a:ext cx="243978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_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33" name="文本框 37">
            <a:extLst>
              <a:ext uri="{FF2B5EF4-FFF2-40B4-BE49-F238E27FC236}">
                <a16:creationId xmlns:a16="http://schemas.microsoft.com/office/drawing/2014/main" id="{00000000-0008-0000-0600-0000B1010000}"/>
              </a:ext>
            </a:extLst>
          </xdr:cNvPr>
          <xdr:cNvSpPr txBox="1"/>
        </xdr:nvSpPr>
        <xdr:spPr>
          <a:xfrm>
            <a:off x="6431467" y="185576"/>
            <a:ext cx="247184" cy="221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40">
                <a:latin typeface="Arial" panose="020B0604020202020204" pitchFamily="7" charset="0"/>
                <a:cs typeface="Arial" panose="020B0604020202020204" pitchFamily="7" charset="0"/>
              </a:rPr>
              <a:t>+</a:t>
            </a:r>
            <a:endParaRPr lang="zh-CN" altLang="en-US" sz="84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34" name="文本框 9">
            <a:extLst>
              <a:ext uri="{FF2B5EF4-FFF2-40B4-BE49-F238E27FC236}">
                <a16:creationId xmlns:a16="http://schemas.microsoft.com/office/drawing/2014/main" id="{00000000-0008-0000-0600-0000B2010000}"/>
              </a:ext>
            </a:extLst>
          </xdr:cNvPr>
          <xdr:cNvSpPr txBox="1"/>
        </xdr:nvSpPr>
        <xdr:spPr>
          <a:xfrm>
            <a:off x="5530878" y="2348507"/>
            <a:ext cx="502061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GAPDH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35" name="文本框 224">
            <a:extLst>
              <a:ext uri="{FF2B5EF4-FFF2-40B4-BE49-F238E27FC236}">
                <a16:creationId xmlns:a16="http://schemas.microsoft.com/office/drawing/2014/main" id="{00000000-0008-0000-0600-0000B3010000}"/>
              </a:ext>
            </a:extLst>
          </xdr:cNvPr>
          <xdr:cNvSpPr txBox="1"/>
        </xdr:nvSpPr>
        <xdr:spPr>
          <a:xfrm>
            <a:off x="6438298" y="604481"/>
            <a:ext cx="24237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1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436" name="图片 435">
            <a:extLst>
              <a:ext uri="{FF2B5EF4-FFF2-40B4-BE49-F238E27FC236}">
                <a16:creationId xmlns:a16="http://schemas.microsoft.com/office/drawing/2014/main" id="{00000000-0008-0000-0600-0000B4010000}"/>
              </a:ext>
            </a:extLst>
          </xdr:cNvPr>
          <xdr:cNvPicPr/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2724" t="25739" r="5478" b="64438"/>
          <a:stretch>
            <a:fillRect/>
          </a:stretch>
        </xdr:blipFill>
        <xdr:spPr>
          <a:xfrm>
            <a:off x="5985329" y="1173449"/>
            <a:ext cx="1193593" cy="32963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7" name="图片 436">
            <a:extLst>
              <a:ext uri="{FF2B5EF4-FFF2-40B4-BE49-F238E27FC236}">
                <a16:creationId xmlns:a16="http://schemas.microsoft.com/office/drawing/2014/main" id="{00000000-0008-0000-0600-0000B5010000}"/>
              </a:ext>
            </a:extLst>
          </xdr:cNvPr>
          <xdr:cNvPicPr/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50" t="29182" r="63239" b="61901"/>
          <a:stretch>
            <a:fillRect/>
          </a:stretch>
        </xdr:blipFill>
        <xdr:spPr>
          <a:xfrm>
            <a:off x="5985329" y="2299637"/>
            <a:ext cx="1193601" cy="28901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8" name="图片 437">
            <a:extLst>
              <a:ext uri="{FF2B5EF4-FFF2-40B4-BE49-F238E27FC236}">
                <a16:creationId xmlns:a16="http://schemas.microsoft.com/office/drawing/2014/main" id="{00000000-0008-0000-0600-0000B6010000}"/>
              </a:ext>
            </a:extLst>
          </xdr:cNvPr>
          <xdr:cNvPicPr/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465" t="30165" r="61102" b="57584"/>
          <a:stretch>
            <a:fillRect/>
          </a:stretch>
        </xdr:blipFill>
        <xdr:spPr>
          <a:xfrm>
            <a:off x="5985329" y="1896701"/>
            <a:ext cx="1193601" cy="36512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9" name="图片 438">
            <a:extLst>
              <a:ext uri="{FF2B5EF4-FFF2-40B4-BE49-F238E27FC236}">
                <a16:creationId xmlns:a16="http://schemas.microsoft.com/office/drawing/2014/main" id="{00000000-0008-0000-0600-0000B7010000}"/>
              </a:ext>
            </a:extLst>
          </xdr:cNvPr>
          <xdr:cNvPicPr/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256" t="35634" r="61210" b="54779"/>
          <a:stretch>
            <a:fillRect/>
          </a:stretch>
        </xdr:blipFill>
        <xdr:spPr>
          <a:xfrm>
            <a:off x="5985328" y="1573588"/>
            <a:ext cx="1193595" cy="26906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0" name="图片 439">
            <a:extLst>
              <a:ext uri="{FF2B5EF4-FFF2-40B4-BE49-F238E27FC236}">
                <a16:creationId xmlns:a16="http://schemas.microsoft.com/office/drawing/2014/main" id="{00000000-0008-0000-0600-0000B8010000}"/>
              </a:ext>
            </a:extLst>
          </xdr:cNvPr>
          <xdr:cNvPicPr/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208" t="29770" r="35971" b="63423"/>
          <a:stretch>
            <a:fillRect/>
          </a:stretch>
        </xdr:blipFill>
        <xdr:spPr>
          <a:xfrm>
            <a:off x="5985326" y="3086289"/>
            <a:ext cx="1193607" cy="28901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1" name="图片 440">
            <a:extLst>
              <a:ext uri="{FF2B5EF4-FFF2-40B4-BE49-F238E27FC236}">
                <a16:creationId xmlns:a16="http://schemas.microsoft.com/office/drawing/2014/main" id="{00000000-0008-0000-0600-0000B9010000}"/>
              </a:ext>
            </a:extLst>
          </xdr:cNvPr>
          <xdr:cNvPicPr/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135" t="33548" r="35330" b="54972"/>
          <a:stretch>
            <a:fillRect/>
          </a:stretch>
        </xdr:blipFill>
        <xdr:spPr>
          <a:xfrm>
            <a:off x="5985326" y="2675338"/>
            <a:ext cx="1193605" cy="3465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42" name="文本框 232">
            <a:extLst>
              <a:ext uri="{FF2B5EF4-FFF2-40B4-BE49-F238E27FC236}">
                <a16:creationId xmlns:a16="http://schemas.microsoft.com/office/drawing/2014/main" id="{00000000-0008-0000-0600-0000BA010000}"/>
              </a:ext>
            </a:extLst>
          </xdr:cNvPr>
          <xdr:cNvSpPr txBox="1"/>
        </xdr:nvSpPr>
        <xdr:spPr>
          <a:xfrm>
            <a:off x="6616269" y="594604"/>
            <a:ext cx="38664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0.54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443" name="图片 442">
            <a:extLst>
              <a:ext uri="{FF2B5EF4-FFF2-40B4-BE49-F238E27FC236}">
                <a16:creationId xmlns:a16="http://schemas.microsoft.com/office/drawing/2014/main" id="{00000000-0008-0000-0600-0000BB010000}"/>
              </a:ext>
            </a:extLst>
          </xdr:cNvPr>
          <xdr:cNvPicPr/>
        </xdr:nvPicPr>
        <xdr:blipFill>
          <a:blip xmlns:r="http://schemas.openxmlformats.org/officeDocument/2006/relationships" r:embed="rId29" cstate="print">
            <a:extLst>
              <a:ext uri="{BEBA8EAE-BF5A-486C-A8C5-ECC9F3942E4B}">
                <a14:imgProps xmlns:a14="http://schemas.microsoft.com/office/drawing/2010/main">
                  <a14:imgLayer>
                    <a14:imgEffect>
                      <a14:brightnessContrast contrast="-20000"/>
                    </a14:imgEffect>
                    <a14:imgEffect>
                      <a14:saturation sat="66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48047" t="34596" r="20644" b="57453"/>
          <a:stretch>
            <a:fillRect/>
          </a:stretch>
        </xdr:blipFill>
        <xdr:spPr>
          <a:xfrm>
            <a:off x="5985330" y="822038"/>
            <a:ext cx="1193592" cy="27009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444" name="直接连接符 443">
            <a:extLst>
              <a:ext uri="{FF2B5EF4-FFF2-40B4-BE49-F238E27FC236}">
                <a16:creationId xmlns:a16="http://schemas.microsoft.com/office/drawing/2014/main" id="{00000000-0008-0000-0600-0000BC010000}"/>
              </a:ext>
            </a:extLst>
          </xdr:cNvPr>
          <xdr:cNvCxnSpPr/>
        </xdr:nvCxnSpPr>
        <xdr:spPr>
          <a:xfrm>
            <a:off x="5537556" y="1681210"/>
            <a:ext cx="0" cy="900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581026</xdr:colOff>
      <xdr:row>24</xdr:row>
      <xdr:rowOff>142874</xdr:rowOff>
    </xdr:from>
    <xdr:to>
      <xdr:col>16</xdr:col>
      <xdr:colOff>625133</xdr:colOff>
      <xdr:row>33</xdr:row>
      <xdr:rowOff>40726</xdr:rowOff>
    </xdr:to>
    <xdr:pic>
      <xdr:nvPicPr>
        <xdr:cNvPr id="445" name="图片 444" descr="美国Bio-rad伯乐 彩色电泳蛋白Marker | 诺博莱德商城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90" r="19551"/>
        <a:stretch>
          <a:fillRect/>
        </a:stretch>
      </xdr:blipFill>
      <xdr:spPr>
        <a:xfrm>
          <a:off x="10868026" y="4533899"/>
          <a:ext cx="729907" cy="1526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57150</xdr:colOff>
      <xdr:row>47</xdr:row>
      <xdr:rowOff>88900</xdr:rowOff>
    </xdr:from>
    <xdr:to>
      <xdr:col>19</xdr:col>
      <xdr:colOff>358558</xdr:colOff>
      <xdr:row>75</xdr:row>
      <xdr:rowOff>168073</xdr:rowOff>
    </xdr:to>
    <xdr:grpSp>
      <xdr:nvGrpSpPr>
        <xdr:cNvPr id="446" name="组合 445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GrpSpPr/>
      </xdr:nvGrpSpPr>
      <xdr:grpSpPr>
        <a:xfrm>
          <a:off x="8972550" y="8689975"/>
          <a:ext cx="4416208" cy="5775123"/>
          <a:chOff x="3655789" y="455597"/>
          <a:chExt cx="3999748" cy="5109697"/>
        </a:xfrm>
      </xdr:grpSpPr>
      <xdr:pic>
        <xdr:nvPicPr>
          <xdr:cNvPr id="447" name="图片 446">
            <a:extLst>
              <a:ext uri="{FF2B5EF4-FFF2-40B4-BE49-F238E27FC236}">
                <a16:creationId xmlns:a16="http://schemas.microsoft.com/office/drawing/2014/main" id="{00000000-0008-0000-0600-0000B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898144" y="1787530"/>
            <a:ext cx="757393" cy="1888620"/>
          </a:xfrm>
          <a:prstGeom prst="rect">
            <a:avLst/>
          </a:prstGeom>
        </xdr:spPr>
      </xdr:pic>
      <xdr:grpSp>
        <xdr:nvGrpSpPr>
          <xdr:cNvPr id="448" name="组合 447">
            <a:extLst>
              <a:ext uri="{FF2B5EF4-FFF2-40B4-BE49-F238E27FC236}">
                <a16:creationId xmlns:a16="http://schemas.microsoft.com/office/drawing/2014/main" id="{00000000-0008-0000-0600-0000C0010000}"/>
              </a:ext>
            </a:extLst>
          </xdr:cNvPr>
          <xdr:cNvGrpSpPr/>
        </xdr:nvGrpSpPr>
        <xdr:grpSpPr>
          <a:xfrm>
            <a:off x="4009365" y="1292705"/>
            <a:ext cx="2178475" cy="4272589"/>
            <a:chOff x="-196236" y="0"/>
            <a:chExt cx="2243452" cy="4149010"/>
          </a:xfrm>
        </xdr:grpSpPr>
        <xdr:pic>
          <xdr:nvPicPr>
            <xdr:cNvPr id="468" name="图片 467">
              <a:extLst>
                <a:ext uri="{FF2B5EF4-FFF2-40B4-BE49-F238E27FC236}">
                  <a16:creationId xmlns:a16="http://schemas.microsoft.com/office/drawing/2014/main" id="{00000000-0008-0000-0600-0000D4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5493" t="22446" r="2720" b="69221"/>
            <a:stretch>
              <a:fillRect/>
            </a:stretch>
          </xdr:blipFill>
          <xdr:spPr>
            <a:xfrm>
              <a:off x="653959" y="0"/>
              <a:ext cx="1327098" cy="46076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9" name="图片 468">
              <a:extLst>
                <a:ext uri="{FF2B5EF4-FFF2-40B4-BE49-F238E27FC236}">
                  <a16:creationId xmlns:a16="http://schemas.microsoft.com/office/drawing/2014/main" id="{00000000-0008-0000-0600-0000D5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9670" t="22838" r="521" b="64349"/>
            <a:stretch>
              <a:fillRect/>
            </a:stretch>
          </xdr:blipFill>
          <xdr:spPr>
            <a:xfrm>
              <a:off x="653961" y="523704"/>
              <a:ext cx="1317283" cy="46076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0" name="图片 469">
              <a:extLst>
                <a:ext uri="{FF2B5EF4-FFF2-40B4-BE49-F238E27FC236}">
                  <a16:creationId xmlns:a16="http://schemas.microsoft.com/office/drawing/2014/main" id="{00000000-0008-0000-0600-0000D6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969" t="24059" r="56486" b="62639"/>
            <a:stretch>
              <a:fillRect/>
            </a:stretch>
          </xdr:blipFill>
          <xdr:spPr>
            <a:xfrm>
              <a:off x="663771" y="1049764"/>
              <a:ext cx="1317276" cy="55461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1" name="图片 470">
              <a:extLst>
                <a:ext uri="{FF2B5EF4-FFF2-40B4-BE49-F238E27FC236}">
                  <a16:creationId xmlns:a16="http://schemas.microsoft.com/office/drawing/2014/main" id="{00000000-0008-0000-0600-0000D7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675" t="16499" r="57953" b="70629"/>
            <a:stretch>
              <a:fillRect/>
            </a:stretch>
          </xdr:blipFill>
          <xdr:spPr>
            <a:xfrm>
              <a:off x="663773" y="1653393"/>
              <a:ext cx="1317275" cy="55461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2" name="图片 471">
              <a:extLst>
                <a:ext uri="{FF2B5EF4-FFF2-40B4-BE49-F238E27FC236}">
                  <a16:creationId xmlns:a16="http://schemas.microsoft.com/office/drawing/2014/main" id="{00000000-0008-0000-0600-0000D8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276" t="23075" r="58774" b="65385"/>
            <a:stretch>
              <a:fillRect/>
            </a:stretch>
          </xdr:blipFill>
          <xdr:spPr>
            <a:xfrm>
              <a:off x="663772" y="2272764"/>
              <a:ext cx="1317274" cy="55460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3" name="图片 472">
              <a:extLst>
                <a:ext uri="{FF2B5EF4-FFF2-40B4-BE49-F238E27FC236}">
                  <a16:creationId xmlns:a16="http://schemas.microsoft.com/office/drawing/2014/main" id="{00000000-0008-0000-0600-0000D9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72" t="19915" r="31265" b="65809"/>
            <a:stretch>
              <a:fillRect/>
            </a:stretch>
          </xdr:blipFill>
          <xdr:spPr>
            <a:xfrm>
              <a:off x="663772" y="2891457"/>
              <a:ext cx="1317274" cy="652174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4" name="图片 473">
              <a:extLst>
                <a:ext uri="{FF2B5EF4-FFF2-40B4-BE49-F238E27FC236}">
                  <a16:creationId xmlns:a16="http://schemas.microsoft.com/office/drawing/2014/main" id="{00000000-0008-0000-0600-0000DA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3070" t="21524" r="25130" b="65849"/>
            <a:stretch>
              <a:fillRect/>
            </a:stretch>
          </xdr:blipFill>
          <xdr:spPr>
            <a:xfrm>
              <a:off x="663773" y="3590545"/>
              <a:ext cx="1317275" cy="55846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75" name="矩形 474">
              <a:extLst>
                <a:ext uri="{FF2B5EF4-FFF2-40B4-BE49-F238E27FC236}">
                  <a16:creationId xmlns:a16="http://schemas.microsoft.com/office/drawing/2014/main" id="{00000000-0008-0000-0600-0000DB010000}"/>
                </a:ext>
              </a:extLst>
            </xdr:cNvPr>
            <xdr:cNvSpPr/>
          </xdr:nvSpPr>
          <xdr:spPr>
            <a:xfrm>
              <a:off x="599699" y="204361"/>
              <a:ext cx="1447517" cy="193166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zh-CN" altLang="en-US"/>
            </a:p>
          </xdr:txBody>
        </xdr:sp>
        <xdr:sp macro="" textlink="">
          <xdr:nvSpPr>
            <xdr:cNvPr id="476" name="矩形 475">
              <a:extLst>
                <a:ext uri="{FF2B5EF4-FFF2-40B4-BE49-F238E27FC236}">
                  <a16:creationId xmlns:a16="http://schemas.microsoft.com/office/drawing/2014/main" id="{00000000-0008-0000-0600-0000DC010000}"/>
                </a:ext>
              </a:extLst>
            </xdr:cNvPr>
            <xdr:cNvSpPr/>
          </xdr:nvSpPr>
          <xdr:spPr>
            <a:xfrm>
              <a:off x="599699" y="579964"/>
              <a:ext cx="1447517" cy="193166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zh-CN" altLang="en-US"/>
            </a:p>
          </xdr:txBody>
        </xdr:sp>
        <xdr:sp macro="" textlink="">
          <xdr:nvSpPr>
            <xdr:cNvPr id="477" name="矩形 476">
              <a:extLst>
                <a:ext uri="{FF2B5EF4-FFF2-40B4-BE49-F238E27FC236}">
                  <a16:creationId xmlns:a16="http://schemas.microsoft.com/office/drawing/2014/main" id="{00000000-0008-0000-0600-0000DD010000}"/>
                </a:ext>
              </a:extLst>
            </xdr:cNvPr>
            <xdr:cNvSpPr/>
          </xdr:nvSpPr>
          <xdr:spPr>
            <a:xfrm>
              <a:off x="599699" y="1175626"/>
              <a:ext cx="1447517" cy="193166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zh-CN" altLang="en-US"/>
            </a:p>
          </xdr:txBody>
        </xdr:sp>
        <xdr:sp macro="" textlink="">
          <xdr:nvSpPr>
            <xdr:cNvPr id="478" name="矩形 477">
              <a:extLst>
                <a:ext uri="{FF2B5EF4-FFF2-40B4-BE49-F238E27FC236}">
                  <a16:creationId xmlns:a16="http://schemas.microsoft.com/office/drawing/2014/main" id="{00000000-0008-0000-0600-0000DE010000}"/>
                </a:ext>
              </a:extLst>
            </xdr:cNvPr>
            <xdr:cNvSpPr/>
          </xdr:nvSpPr>
          <xdr:spPr>
            <a:xfrm>
              <a:off x="599699" y="1880967"/>
              <a:ext cx="1447517" cy="193166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zh-CN" altLang="en-US"/>
            </a:p>
          </xdr:txBody>
        </xdr:sp>
        <xdr:sp macro="" textlink="">
          <xdr:nvSpPr>
            <xdr:cNvPr id="479" name="矩形 478">
              <a:extLst>
                <a:ext uri="{FF2B5EF4-FFF2-40B4-BE49-F238E27FC236}">
                  <a16:creationId xmlns:a16="http://schemas.microsoft.com/office/drawing/2014/main" id="{00000000-0008-0000-0600-0000DF010000}"/>
                </a:ext>
              </a:extLst>
            </xdr:cNvPr>
            <xdr:cNvSpPr/>
          </xdr:nvSpPr>
          <xdr:spPr>
            <a:xfrm>
              <a:off x="599699" y="2382473"/>
              <a:ext cx="1447517" cy="193166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zh-CN" altLang="en-US"/>
            </a:p>
          </xdr:txBody>
        </xdr:sp>
        <xdr:sp macro="" textlink="">
          <xdr:nvSpPr>
            <xdr:cNvPr id="480" name="文本框 2">
              <a:extLst>
                <a:ext uri="{FF2B5EF4-FFF2-40B4-BE49-F238E27FC236}">
                  <a16:creationId xmlns:a16="http://schemas.microsoft.com/office/drawing/2014/main" id="{00000000-0008-0000-0600-0000E0010000}"/>
                </a:ext>
              </a:extLst>
            </xdr:cNvPr>
            <xdr:cNvSpPr txBox="1"/>
          </xdr:nvSpPr>
          <xdr:spPr>
            <a:xfrm>
              <a:off x="229947" y="209828"/>
              <a:ext cx="544208" cy="20932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CRM1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81" name="文本框 2">
              <a:extLst>
                <a:ext uri="{FF2B5EF4-FFF2-40B4-BE49-F238E27FC236}">
                  <a16:creationId xmlns:a16="http://schemas.microsoft.com/office/drawing/2014/main" id="{00000000-0008-0000-0600-0000E1010000}"/>
                </a:ext>
              </a:extLst>
            </xdr:cNvPr>
            <xdr:cNvSpPr txBox="1"/>
          </xdr:nvSpPr>
          <xdr:spPr>
            <a:xfrm>
              <a:off x="271047" y="557303"/>
              <a:ext cx="579718" cy="20932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Flag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82" name="文本框 2">
              <a:extLst>
                <a:ext uri="{FF2B5EF4-FFF2-40B4-BE49-F238E27FC236}">
                  <a16:creationId xmlns:a16="http://schemas.microsoft.com/office/drawing/2014/main" id="{00000000-0008-0000-0600-0000E2010000}"/>
                </a:ext>
              </a:extLst>
            </xdr:cNvPr>
            <xdr:cNvSpPr txBox="1"/>
          </xdr:nvSpPr>
          <xdr:spPr>
            <a:xfrm>
              <a:off x="241721" y="1189479"/>
              <a:ext cx="544208" cy="20932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CRM1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83" name="文本框 9">
              <a:extLst>
                <a:ext uri="{FF2B5EF4-FFF2-40B4-BE49-F238E27FC236}">
                  <a16:creationId xmlns:a16="http://schemas.microsoft.com/office/drawing/2014/main" id="{00000000-0008-0000-0600-0000E3010000}"/>
                </a:ext>
              </a:extLst>
            </xdr:cNvPr>
            <xdr:cNvSpPr txBox="1"/>
          </xdr:nvSpPr>
          <xdr:spPr>
            <a:xfrm>
              <a:off x="219300" y="2396941"/>
              <a:ext cx="621608" cy="1806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GAPDH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84" name="文本框 2">
              <a:extLst>
                <a:ext uri="{FF2B5EF4-FFF2-40B4-BE49-F238E27FC236}">
                  <a16:creationId xmlns:a16="http://schemas.microsoft.com/office/drawing/2014/main" id="{00000000-0008-0000-0600-0000E4010000}"/>
                </a:ext>
              </a:extLst>
            </xdr:cNvPr>
            <xdr:cNvSpPr txBox="1"/>
          </xdr:nvSpPr>
          <xdr:spPr>
            <a:xfrm>
              <a:off x="267226" y="1825907"/>
              <a:ext cx="522118" cy="21337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Flag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85" name="文本框 2">
              <a:extLst>
                <a:ext uri="{FF2B5EF4-FFF2-40B4-BE49-F238E27FC236}">
                  <a16:creationId xmlns:a16="http://schemas.microsoft.com/office/drawing/2014/main" id="{00000000-0008-0000-0600-0000E5010000}"/>
                </a:ext>
              </a:extLst>
            </xdr:cNvPr>
            <xdr:cNvSpPr txBox="1"/>
          </xdr:nvSpPr>
          <xdr:spPr>
            <a:xfrm>
              <a:off x="261381" y="3032972"/>
              <a:ext cx="637674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CRM1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86" name="文本框 2">
              <a:extLst>
                <a:ext uri="{FF2B5EF4-FFF2-40B4-BE49-F238E27FC236}">
                  <a16:creationId xmlns:a16="http://schemas.microsoft.com/office/drawing/2014/main" id="{00000000-0008-0000-0600-0000E6010000}"/>
                </a:ext>
              </a:extLst>
            </xdr:cNvPr>
            <xdr:cNvSpPr txBox="1"/>
          </xdr:nvSpPr>
          <xdr:spPr>
            <a:xfrm>
              <a:off x="260374" y="3673007"/>
              <a:ext cx="566984" cy="21131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Flag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87" name="文本框 13">
              <a:extLst>
                <a:ext uri="{FF2B5EF4-FFF2-40B4-BE49-F238E27FC236}">
                  <a16:creationId xmlns:a16="http://schemas.microsoft.com/office/drawing/2014/main" id="{00000000-0008-0000-0600-0000E7010000}"/>
                </a:ext>
              </a:extLst>
            </xdr:cNvPr>
            <xdr:cNvSpPr txBox="1"/>
          </xdr:nvSpPr>
          <xdr:spPr>
            <a:xfrm>
              <a:off x="-116616" y="3361578"/>
              <a:ext cx="469871" cy="21131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IgG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88" name="文本框 100">
              <a:extLst>
                <a:ext uri="{FF2B5EF4-FFF2-40B4-BE49-F238E27FC236}">
                  <a16:creationId xmlns:a16="http://schemas.microsoft.com/office/drawing/2014/main" id="{00000000-0008-0000-0600-0000E8010000}"/>
                </a:ext>
              </a:extLst>
            </xdr:cNvPr>
            <xdr:cNvSpPr txBox="1"/>
          </xdr:nvSpPr>
          <xdr:spPr>
            <a:xfrm>
              <a:off x="-196236" y="292711"/>
              <a:ext cx="556563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ea typeface="+mj-ea"/>
                  <a:cs typeface="Arial" panose="020B0604020202020204" pitchFamily="7" charset="0"/>
                </a:rPr>
                <a:t>IP: Flag</a:t>
              </a:r>
              <a:endParaRPr lang="zh-CN" altLang="en-US" sz="800" b="1">
                <a:latin typeface="Arial" panose="020B0604020202020204" pitchFamily="7" charset="0"/>
                <a:ea typeface="+mj-ea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89" name="文本框 25">
              <a:extLst>
                <a:ext uri="{FF2B5EF4-FFF2-40B4-BE49-F238E27FC236}">
                  <a16:creationId xmlns:a16="http://schemas.microsoft.com/office/drawing/2014/main" id="{00000000-0008-0000-0600-0000E9010000}"/>
                </a:ext>
              </a:extLst>
            </xdr:cNvPr>
            <xdr:cNvSpPr txBox="1"/>
          </xdr:nvSpPr>
          <xdr:spPr>
            <a:xfrm>
              <a:off x="-176015" y="1711932"/>
              <a:ext cx="498855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 b="1">
                  <a:latin typeface="Arial" panose="020B0604020202020204" pitchFamily="7" charset="0"/>
                  <a:cs typeface="Arial" panose="020B0604020202020204" pitchFamily="7" charset="0"/>
                </a:rPr>
                <a:t>Input</a:t>
              </a:r>
              <a:endParaRPr lang="zh-CN" altLang="en-US" sz="8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cxnSp macro="">
          <xdr:nvCxnSpPr>
            <xdr:cNvPr id="490" name="直接连接符 489">
              <a:extLst>
                <a:ext uri="{FF2B5EF4-FFF2-40B4-BE49-F238E27FC236}">
                  <a16:creationId xmlns:a16="http://schemas.microsoft.com/office/drawing/2014/main" id="{00000000-0008-0000-0600-0000EA010000}"/>
                </a:ext>
              </a:extLst>
            </xdr:cNvPr>
            <xdr:cNvCxnSpPr/>
          </xdr:nvCxnSpPr>
          <xdr:spPr>
            <a:xfrm>
              <a:off x="262799" y="2880353"/>
              <a:ext cx="0" cy="1208162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1" name="直接连接符 490">
              <a:extLst>
                <a:ext uri="{FF2B5EF4-FFF2-40B4-BE49-F238E27FC236}">
                  <a16:creationId xmlns:a16="http://schemas.microsoft.com/office/drawing/2014/main" id="{00000000-0008-0000-0600-0000EB010000}"/>
                </a:ext>
              </a:extLst>
            </xdr:cNvPr>
            <xdr:cNvCxnSpPr/>
          </xdr:nvCxnSpPr>
          <xdr:spPr>
            <a:xfrm>
              <a:off x="262799" y="1067293"/>
              <a:ext cx="0" cy="172800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2" name="直接连接符 491">
              <a:extLst>
                <a:ext uri="{FF2B5EF4-FFF2-40B4-BE49-F238E27FC236}">
                  <a16:creationId xmlns:a16="http://schemas.microsoft.com/office/drawing/2014/main" id="{00000000-0008-0000-0600-0000EC010000}"/>
                </a:ext>
              </a:extLst>
            </xdr:cNvPr>
            <xdr:cNvCxnSpPr/>
          </xdr:nvCxnSpPr>
          <xdr:spPr>
            <a:xfrm>
              <a:off x="251024" y="12466"/>
              <a:ext cx="0" cy="97200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49" name="组合 448">
            <a:extLst>
              <a:ext uri="{FF2B5EF4-FFF2-40B4-BE49-F238E27FC236}">
                <a16:creationId xmlns:a16="http://schemas.microsoft.com/office/drawing/2014/main" id="{00000000-0008-0000-0600-0000C1010000}"/>
              </a:ext>
            </a:extLst>
          </xdr:cNvPr>
          <xdr:cNvGrpSpPr/>
        </xdr:nvGrpSpPr>
        <xdr:grpSpPr>
          <a:xfrm>
            <a:off x="3655789" y="455597"/>
            <a:ext cx="2252915" cy="783255"/>
            <a:chOff x="5320376" y="8825290"/>
            <a:chExt cx="2252915" cy="783255"/>
          </a:xfrm>
        </xdr:grpSpPr>
        <xdr:sp macro="" textlink="">
          <xdr:nvSpPr>
            <xdr:cNvPr id="451" name="文本框 8">
              <a:extLst>
                <a:ext uri="{FF2B5EF4-FFF2-40B4-BE49-F238E27FC236}">
                  <a16:creationId xmlns:a16="http://schemas.microsoft.com/office/drawing/2014/main" id="{00000000-0008-0000-0600-0000C3010000}"/>
                </a:ext>
              </a:extLst>
            </xdr:cNvPr>
            <xdr:cNvSpPr txBox="1"/>
          </xdr:nvSpPr>
          <xdr:spPr>
            <a:xfrm>
              <a:off x="6438442" y="8901886"/>
              <a:ext cx="369012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670" b="1">
                  <a:latin typeface="Arial" panose="020B0604020202020204" pitchFamily="7" charset="0"/>
                  <a:cs typeface="Arial" panose="020B0604020202020204" pitchFamily="7" charset="0"/>
                </a:rPr>
                <a:t>GFP</a:t>
              </a:r>
              <a:endParaRPr lang="zh-CN" altLang="en-US" sz="67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52" name="文本框 10">
              <a:extLst>
                <a:ext uri="{FF2B5EF4-FFF2-40B4-BE49-F238E27FC236}">
                  <a16:creationId xmlns:a16="http://schemas.microsoft.com/office/drawing/2014/main" id="{00000000-0008-0000-0600-0000C4010000}"/>
                </a:ext>
              </a:extLst>
            </xdr:cNvPr>
            <xdr:cNvSpPr txBox="1"/>
          </xdr:nvSpPr>
          <xdr:spPr>
            <a:xfrm>
              <a:off x="6197391" y="9028081"/>
              <a:ext cx="652743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670" b="1">
                  <a:latin typeface="Arial" panose="020B0604020202020204" pitchFamily="7" charset="0"/>
                  <a:cs typeface="Arial" panose="020B0604020202020204" pitchFamily="7" charset="0"/>
                </a:rPr>
                <a:t>GFP-CRM1</a:t>
              </a:r>
              <a:endParaRPr lang="zh-CN" altLang="en-US" sz="67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53" name="文本框 27">
              <a:extLst>
                <a:ext uri="{FF2B5EF4-FFF2-40B4-BE49-F238E27FC236}">
                  <a16:creationId xmlns:a16="http://schemas.microsoft.com/office/drawing/2014/main" id="{00000000-0008-0000-0600-0000C5010000}"/>
                </a:ext>
              </a:extLst>
            </xdr:cNvPr>
            <xdr:cNvSpPr txBox="1"/>
          </xdr:nvSpPr>
          <xdr:spPr>
            <a:xfrm>
              <a:off x="6756691" y="9096330"/>
              <a:ext cx="243978" cy="2215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40">
                  <a:latin typeface="Arial" panose="020B0604020202020204" pitchFamily="7" charset="0"/>
                  <a:cs typeface="Arial" panose="020B0604020202020204" pitchFamily="7" charset="0"/>
                </a:rPr>
                <a:t>_</a:t>
              </a:r>
              <a:endParaRPr lang="zh-CN" altLang="en-US" sz="84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54" name="文本框 28">
              <a:extLst>
                <a:ext uri="{FF2B5EF4-FFF2-40B4-BE49-F238E27FC236}">
                  <a16:creationId xmlns:a16="http://schemas.microsoft.com/office/drawing/2014/main" id="{00000000-0008-0000-0600-0000C6010000}"/>
                </a:ext>
              </a:extLst>
            </xdr:cNvPr>
            <xdr:cNvSpPr txBox="1"/>
          </xdr:nvSpPr>
          <xdr:spPr>
            <a:xfrm>
              <a:off x="6752897" y="8957488"/>
              <a:ext cx="242374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>
                  <a:latin typeface="Arial" panose="020B0604020202020204" pitchFamily="7" charset="0"/>
                  <a:cs typeface="Arial" panose="020B0604020202020204" pitchFamily="7" charset="0"/>
                </a:rPr>
                <a:t>_</a:t>
              </a:r>
              <a:endParaRPr lang="zh-CN" altLang="en-US" sz="8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55" name="文本框 29">
              <a:extLst>
                <a:ext uri="{FF2B5EF4-FFF2-40B4-BE49-F238E27FC236}">
                  <a16:creationId xmlns:a16="http://schemas.microsoft.com/office/drawing/2014/main" id="{00000000-0008-0000-0600-0000C7010000}"/>
                </a:ext>
              </a:extLst>
            </xdr:cNvPr>
            <xdr:cNvSpPr txBox="1"/>
          </xdr:nvSpPr>
          <xdr:spPr>
            <a:xfrm>
              <a:off x="6751269" y="8885609"/>
              <a:ext cx="247184" cy="2215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40">
                  <a:latin typeface="Arial" panose="020B0604020202020204" pitchFamily="7" charset="0"/>
                  <a:cs typeface="Arial" panose="020B0604020202020204" pitchFamily="7" charset="0"/>
                </a:rPr>
                <a:t>+</a:t>
              </a:r>
              <a:endParaRPr lang="zh-CN" altLang="en-US" sz="84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56" name="文本框 30">
              <a:extLst>
                <a:ext uri="{FF2B5EF4-FFF2-40B4-BE49-F238E27FC236}">
                  <a16:creationId xmlns:a16="http://schemas.microsoft.com/office/drawing/2014/main" id="{00000000-0008-0000-0600-0000C8010000}"/>
                </a:ext>
              </a:extLst>
            </xdr:cNvPr>
            <xdr:cNvSpPr txBox="1"/>
          </xdr:nvSpPr>
          <xdr:spPr>
            <a:xfrm>
              <a:off x="6756691" y="9242657"/>
              <a:ext cx="242374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00">
                  <a:latin typeface="Arial" panose="020B0604020202020204" pitchFamily="7" charset="0"/>
                  <a:cs typeface="Arial" panose="020B0604020202020204" pitchFamily="7" charset="0"/>
                </a:rPr>
                <a:t>_</a:t>
              </a:r>
              <a:endParaRPr lang="zh-CN" altLang="en-US" sz="8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57" name="文本框 31">
              <a:extLst>
                <a:ext uri="{FF2B5EF4-FFF2-40B4-BE49-F238E27FC236}">
                  <a16:creationId xmlns:a16="http://schemas.microsoft.com/office/drawing/2014/main" id="{00000000-0008-0000-0600-0000C9010000}"/>
                </a:ext>
              </a:extLst>
            </xdr:cNvPr>
            <xdr:cNvSpPr txBox="1"/>
          </xdr:nvSpPr>
          <xdr:spPr>
            <a:xfrm>
              <a:off x="7289878" y="9161196"/>
              <a:ext cx="247184" cy="2215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40">
                  <a:latin typeface="Arial" panose="020B0604020202020204" pitchFamily="7" charset="0"/>
                  <a:cs typeface="Arial" panose="020B0604020202020204" pitchFamily="7" charset="0"/>
                </a:rPr>
                <a:t>+</a:t>
              </a:r>
              <a:endParaRPr lang="zh-CN" altLang="en-US" sz="84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58" name="文本框 32">
              <a:extLst>
                <a:ext uri="{FF2B5EF4-FFF2-40B4-BE49-F238E27FC236}">
                  <a16:creationId xmlns:a16="http://schemas.microsoft.com/office/drawing/2014/main" id="{00000000-0008-0000-0600-0000CA010000}"/>
                </a:ext>
              </a:extLst>
            </xdr:cNvPr>
            <xdr:cNvSpPr txBox="1"/>
          </xdr:nvSpPr>
          <xdr:spPr>
            <a:xfrm>
              <a:off x="7316129" y="8825290"/>
              <a:ext cx="124918" cy="2215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40">
                  <a:latin typeface="Arial" panose="020B0604020202020204" pitchFamily="7" charset="0"/>
                  <a:cs typeface="Arial" panose="020B0604020202020204" pitchFamily="7" charset="0"/>
                </a:rPr>
                <a:t>_</a:t>
              </a:r>
              <a:endParaRPr lang="zh-CN" altLang="en-US" sz="84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59" name="文本框 34">
              <a:extLst>
                <a:ext uri="{FF2B5EF4-FFF2-40B4-BE49-F238E27FC236}">
                  <a16:creationId xmlns:a16="http://schemas.microsoft.com/office/drawing/2014/main" id="{00000000-0008-0000-0600-0000CB010000}"/>
                </a:ext>
              </a:extLst>
            </xdr:cNvPr>
            <xdr:cNvSpPr txBox="1"/>
          </xdr:nvSpPr>
          <xdr:spPr>
            <a:xfrm>
              <a:off x="7289878" y="9012953"/>
              <a:ext cx="247184" cy="2215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40">
                  <a:latin typeface="Arial" panose="020B0604020202020204" pitchFamily="7" charset="0"/>
                  <a:cs typeface="Arial" panose="020B0604020202020204" pitchFamily="7" charset="0"/>
                </a:rPr>
                <a:t>+</a:t>
              </a:r>
              <a:endParaRPr lang="zh-CN" altLang="en-US" sz="84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60" name="文本框 35">
              <a:extLst>
                <a:ext uri="{FF2B5EF4-FFF2-40B4-BE49-F238E27FC236}">
                  <a16:creationId xmlns:a16="http://schemas.microsoft.com/office/drawing/2014/main" id="{00000000-0008-0000-0600-0000CC010000}"/>
                </a:ext>
              </a:extLst>
            </xdr:cNvPr>
            <xdr:cNvSpPr txBox="1"/>
          </xdr:nvSpPr>
          <xdr:spPr>
            <a:xfrm>
              <a:off x="7017520" y="9161196"/>
              <a:ext cx="247184" cy="2215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40">
                  <a:latin typeface="Arial" panose="020B0604020202020204" pitchFamily="7" charset="0"/>
                  <a:cs typeface="Arial" panose="020B0604020202020204" pitchFamily="7" charset="0"/>
                </a:rPr>
                <a:t>+</a:t>
              </a:r>
              <a:endParaRPr lang="zh-CN" altLang="en-US" sz="84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61" name="文本框 36">
              <a:extLst>
                <a:ext uri="{FF2B5EF4-FFF2-40B4-BE49-F238E27FC236}">
                  <a16:creationId xmlns:a16="http://schemas.microsoft.com/office/drawing/2014/main" id="{00000000-0008-0000-0600-0000CD010000}"/>
                </a:ext>
              </a:extLst>
            </xdr:cNvPr>
            <xdr:cNvSpPr txBox="1"/>
          </xdr:nvSpPr>
          <xdr:spPr>
            <a:xfrm>
              <a:off x="7021119" y="9239136"/>
              <a:ext cx="243978" cy="2215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40">
                  <a:latin typeface="Arial" panose="020B0604020202020204" pitchFamily="7" charset="0"/>
                  <a:cs typeface="Arial" panose="020B0604020202020204" pitchFamily="7" charset="0"/>
                </a:rPr>
                <a:t>_</a:t>
              </a:r>
              <a:endParaRPr lang="zh-CN" altLang="en-US" sz="84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62" name="文本框 37">
              <a:extLst>
                <a:ext uri="{FF2B5EF4-FFF2-40B4-BE49-F238E27FC236}">
                  <a16:creationId xmlns:a16="http://schemas.microsoft.com/office/drawing/2014/main" id="{00000000-0008-0000-0600-0000CE010000}"/>
                </a:ext>
              </a:extLst>
            </xdr:cNvPr>
            <xdr:cNvSpPr txBox="1"/>
          </xdr:nvSpPr>
          <xdr:spPr>
            <a:xfrm>
              <a:off x="7014908" y="9018785"/>
              <a:ext cx="247184" cy="2215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40">
                  <a:latin typeface="Arial" panose="020B0604020202020204" pitchFamily="7" charset="0"/>
                  <a:cs typeface="Arial" panose="020B0604020202020204" pitchFamily="7" charset="0"/>
                </a:rPr>
                <a:t>+</a:t>
              </a:r>
              <a:endParaRPr lang="zh-CN" altLang="en-US" sz="84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63" name="文本框 38">
              <a:extLst>
                <a:ext uri="{FF2B5EF4-FFF2-40B4-BE49-F238E27FC236}">
                  <a16:creationId xmlns:a16="http://schemas.microsoft.com/office/drawing/2014/main" id="{00000000-0008-0000-0600-0000CF010000}"/>
                </a:ext>
              </a:extLst>
            </xdr:cNvPr>
            <xdr:cNvSpPr txBox="1"/>
          </xdr:nvSpPr>
          <xdr:spPr>
            <a:xfrm>
              <a:off x="7017010" y="8832013"/>
              <a:ext cx="243978" cy="2215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40">
                  <a:latin typeface="Arial" panose="020B0604020202020204" pitchFamily="7" charset="0"/>
                  <a:cs typeface="Arial" panose="020B0604020202020204" pitchFamily="7" charset="0"/>
                </a:rPr>
                <a:t>_</a:t>
              </a:r>
              <a:endParaRPr lang="zh-CN" altLang="en-US" sz="84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64" name="文本框 31">
              <a:extLst>
                <a:ext uri="{FF2B5EF4-FFF2-40B4-BE49-F238E27FC236}">
                  <a16:creationId xmlns:a16="http://schemas.microsoft.com/office/drawing/2014/main" id="{00000000-0008-0000-0600-0000D0010000}"/>
                </a:ext>
              </a:extLst>
            </xdr:cNvPr>
            <xdr:cNvSpPr txBox="1"/>
          </xdr:nvSpPr>
          <xdr:spPr>
            <a:xfrm>
              <a:off x="7292554" y="9303764"/>
              <a:ext cx="247184" cy="2215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840">
                  <a:latin typeface="Arial" panose="020B0604020202020204" pitchFamily="7" charset="0"/>
                  <a:cs typeface="Arial" panose="020B0604020202020204" pitchFamily="7" charset="0"/>
                </a:rPr>
                <a:t>+</a:t>
              </a:r>
              <a:endParaRPr lang="zh-CN" altLang="en-US" sz="84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65" name="文本框 9">
              <a:extLst>
                <a:ext uri="{FF2B5EF4-FFF2-40B4-BE49-F238E27FC236}">
                  <a16:creationId xmlns:a16="http://schemas.microsoft.com/office/drawing/2014/main" id="{00000000-0008-0000-0600-0000D1010000}"/>
                </a:ext>
              </a:extLst>
            </xdr:cNvPr>
            <xdr:cNvSpPr txBox="1"/>
          </xdr:nvSpPr>
          <xdr:spPr>
            <a:xfrm>
              <a:off x="6398792" y="9290220"/>
              <a:ext cx="441146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670" b="1">
                  <a:latin typeface="Arial" panose="020B0604020202020204" pitchFamily="7" charset="0"/>
                  <a:cs typeface="Arial" panose="020B0604020202020204" pitchFamily="7" charset="0"/>
                </a:rPr>
                <a:t>HDCA</a:t>
              </a:r>
              <a:endParaRPr lang="zh-CN" altLang="en-US" sz="67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66" name="文本框 43">
              <a:extLst>
                <a:ext uri="{FF2B5EF4-FFF2-40B4-BE49-F238E27FC236}">
                  <a16:creationId xmlns:a16="http://schemas.microsoft.com/office/drawing/2014/main" id="{00000000-0008-0000-0600-0000D2010000}"/>
                </a:ext>
              </a:extLst>
            </xdr:cNvPr>
            <xdr:cNvSpPr txBox="1"/>
          </xdr:nvSpPr>
          <xdr:spPr>
            <a:xfrm>
              <a:off x="5320376" y="9161239"/>
              <a:ext cx="2252915" cy="195438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670" b="1">
                  <a:latin typeface="Arial" panose="020B0604020202020204" pitchFamily="7" charset="0"/>
                  <a:cs typeface="Arial" panose="020B0604020202020204" pitchFamily="7" charset="0"/>
                </a:rPr>
                <a:t>Flag-GFP-RAN (G5A/P49A/V51A) </a:t>
              </a:r>
              <a:endParaRPr lang="zh-CN" altLang="en-US" sz="67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467" name="文本框 44">
              <a:extLst>
                <a:ext uri="{FF2B5EF4-FFF2-40B4-BE49-F238E27FC236}">
                  <a16:creationId xmlns:a16="http://schemas.microsoft.com/office/drawing/2014/main" id="{00000000-0008-0000-0600-0000D3010000}"/>
                </a:ext>
              </a:extLst>
            </xdr:cNvPr>
            <xdr:cNvSpPr txBox="1"/>
          </xdr:nvSpPr>
          <xdr:spPr>
            <a:xfrm>
              <a:off x="7023626" y="9413107"/>
              <a:ext cx="232756" cy="19543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670" b="1">
                  <a:latin typeface="Arial" panose="020B0604020202020204" pitchFamily="7" charset="0"/>
                  <a:cs typeface="Arial" panose="020B0604020202020204" pitchFamily="7" charset="0"/>
                </a:rPr>
                <a:t>1</a:t>
              </a:r>
              <a:endParaRPr lang="zh-CN" altLang="en-US" sz="67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</xdr:grpSp>
      <xdr:sp macro="" textlink="">
        <xdr:nvSpPr>
          <xdr:cNvPr id="450" name="文本框 46">
            <a:extLst>
              <a:ext uri="{FF2B5EF4-FFF2-40B4-BE49-F238E27FC236}">
                <a16:creationId xmlns:a16="http://schemas.microsoft.com/office/drawing/2014/main" id="{00000000-0008-0000-0600-0000C2010000}"/>
              </a:ext>
            </a:extLst>
          </xdr:cNvPr>
          <xdr:cNvSpPr txBox="1"/>
        </xdr:nvSpPr>
        <xdr:spPr>
          <a:xfrm>
            <a:off x="5572392" y="1043414"/>
            <a:ext cx="352982" cy="195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670" b="1">
                <a:latin typeface="Arial" panose="020B0604020202020204" pitchFamily="7" charset="0"/>
                <a:cs typeface="Arial" panose="020B0604020202020204" pitchFamily="7" charset="0"/>
              </a:rPr>
              <a:t>0.93</a:t>
            </a:r>
            <a:endParaRPr lang="zh-CN" altLang="en-US" sz="67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19</xdr:col>
      <xdr:colOff>631918</xdr:colOff>
      <xdr:row>1</xdr:row>
      <xdr:rowOff>171450</xdr:rowOff>
    </xdr:from>
    <xdr:to>
      <xdr:col>20</xdr:col>
      <xdr:colOff>507999</xdr:colOff>
      <xdr:row>3</xdr:row>
      <xdr:rowOff>6993</xdr:rowOff>
    </xdr:to>
    <xdr:sp macro="" textlink="">
      <xdr:nvSpPr>
        <xdr:cNvPr id="496" name="文本框 319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SpPr txBox="1"/>
      </xdr:nvSpPr>
      <xdr:spPr>
        <a:xfrm>
          <a:off x="13662025" y="352425"/>
          <a:ext cx="561340" cy="1974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28Ka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21</xdr:col>
      <xdr:colOff>172894</xdr:colOff>
      <xdr:row>5</xdr:row>
      <xdr:rowOff>112027</xdr:rowOff>
    </xdr:from>
    <xdr:to>
      <xdr:col>21</xdr:col>
      <xdr:colOff>490152</xdr:colOff>
      <xdr:row>6</xdr:row>
      <xdr:rowOff>129665</xdr:rowOff>
    </xdr:to>
    <xdr:sp macro="" textlink="">
      <xdr:nvSpPr>
        <xdr:cNvPr id="499" name="文本框 322">
          <a:extLst>
            <a:ext uri="{FF2B5EF4-FFF2-40B4-BE49-F238E27FC236}">
              <a16:creationId xmlns:a16="http://schemas.microsoft.com/office/drawing/2014/main" id="{00000000-0008-0000-0600-0000F3010000}"/>
            </a:ext>
          </a:extLst>
        </xdr:cNvPr>
        <xdr:cNvSpPr txBox="1"/>
      </xdr:nvSpPr>
      <xdr:spPr>
        <a:xfrm>
          <a:off x="14574520" y="1016635"/>
          <a:ext cx="316865" cy="1987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19</xdr:col>
      <xdr:colOff>650968</xdr:colOff>
      <xdr:row>4</xdr:row>
      <xdr:rowOff>101600</xdr:rowOff>
    </xdr:from>
    <xdr:to>
      <xdr:col>20</xdr:col>
      <xdr:colOff>527049</xdr:colOff>
      <xdr:row>5</xdr:row>
      <xdr:rowOff>114943</xdr:rowOff>
    </xdr:to>
    <xdr:sp macro="" textlink="">
      <xdr:nvSpPr>
        <xdr:cNvPr id="503" name="文本框 319">
          <a:extLst>
            <a:ext uri="{FF2B5EF4-FFF2-40B4-BE49-F238E27FC236}">
              <a16:creationId xmlns:a16="http://schemas.microsoft.com/office/drawing/2014/main" id="{00000000-0008-0000-0600-0000F7010000}"/>
            </a:ext>
          </a:extLst>
        </xdr:cNvPr>
        <xdr:cNvSpPr txBox="1"/>
      </xdr:nvSpPr>
      <xdr:spPr>
        <a:xfrm>
          <a:off x="13681075" y="825500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52Ka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20</xdr:col>
      <xdr:colOff>22318</xdr:colOff>
      <xdr:row>7</xdr:row>
      <xdr:rowOff>44450</xdr:rowOff>
    </xdr:from>
    <xdr:to>
      <xdr:col>20</xdr:col>
      <xdr:colOff>558799</xdr:colOff>
      <xdr:row>8</xdr:row>
      <xdr:rowOff>57793</xdr:rowOff>
    </xdr:to>
    <xdr:sp macro="" textlink="">
      <xdr:nvSpPr>
        <xdr:cNvPr id="504" name="文本框 319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SpPr txBox="1"/>
      </xdr:nvSpPr>
      <xdr:spPr>
        <a:xfrm>
          <a:off x="13738225" y="1311275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115Ka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19</xdr:col>
      <xdr:colOff>657318</xdr:colOff>
      <xdr:row>9</xdr:row>
      <xdr:rowOff>44450</xdr:rowOff>
    </xdr:from>
    <xdr:to>
      <xdr:col>20</xdr:col>
      <xdr:colOff>533399</xdr:colOff>
      <xdr:row>10</xdr:row>
      <xdr:rowOff>57793</xdr:rowOff>
    </xdr:to>
    <xdr:sp macro="" textlink="">
      <xdr:nvSpPr>
        <xdr:cNvPr id="505" name="文本框 319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SpPr txBox="1"/>
      </xdr:nvSpPr>
      <xdr:spPr>
        <a:xfrm>
          <a:off x="13687425" y="1673225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28Ka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19</xdr:col>
      <xdr:colOff>644618</xdr:colOff>
      <xdr:row>10</xdr:row>
      <xdr:rowOff>127000</xdr:rowOff>
    </xdr:from>
    <xdr:to>
      <xdr:col>20</xdr:col>
      <xdr:colOff>520699</xdr:colOff>
      <xdr:row>11</xdr:row>
      <xdr:rowOff>140343</xdr:rowOff>
    </xdr:to>
    <xdr:sp macro="" textlink="">
      <xdr:nvSpPr>
        <xdr:cNvPr id="506" name="文本框 319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SpPr txBox="1"/>
      </xdr:nvSpPr>
      <xdr:spPr>
        <a:xfrm>
          <a:off x="13674725" y="1936750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52Ka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20</xdr:col>
      <xdr:colOff>41368</xdr:colOff>
      <xdr:row>13</xdr:row>
      <xdr:rowOff>38100</xdr:rowOff>
    </xdr:from>
    <xdr:to>
      <xdr:col>20</xdr:col>
      <xdr:colOff>577849</xdr:colOff>
      <xdr:row>14</xdr:row>
      <xdr:rowOff>51443</xdr:rowOff>
    </xdr:to>
    <xdr:sp macro="" textlink="">
      <xdr:nvSpPr>
        <xdr:cNvPr id="507" name="文本框 319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SpPr txBox="1"/>
      </xdr:nvSpPr>
      <xdr:spPr>
        <a:xfrm>
          <a:off x="13757275" y="2390775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115Ka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20</xdr:col>
      <xdr:colOff>9618</xdr:colOff>
      <xdr:row>14</xdr:row>
      <xdr:rowOff>171450</xdr:rowOff>
    </xdr:from>
    <xdr:to>
      <xdr:col>20</xdr:col>
      <xdr:colOff>546099</xdr:colOff>
      <xdr:row>16</xdr:row>
      <xdr:rowOff>6993</xdr:rowOff>
    </xdr:to>
    <xdr:sp macro="" textlink="">
      <xdr:nvSpPr>
        <xdr:cNvPr id="508" name="文本框 319">
          <a:extLst>
            <a:ext uri="{FF2B5EF4-FFF2-40B4-BE49-F238E27FC236}">
              <a16:creationId xmlns:a16="http://schemas.microsoft.com/office/drawing/2014/main" id="{00000000-0008-0000-0600-0000FC010000}"/>
            </a:ext>
          </a:extLst>
        </xdr:cNvPr>
        <xdr:cNvSpPr txBox="1"/>
      </xdr:nvSpPr>
      <xdr:spPr>
        <a:xfrm>
          <a:off x="13725525" y="2705100"/>
          <a:ext cx="535940" cy="1974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37Ka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20</xdr:col>
      <xdr:colOff>22318</xdr:colOff>
      <xdr:row>16</xdr:row>
      <xdr:rowOff>101600</xdr:rowOff>
    </xdr:from>
    <xdr:to>
      <xdr:col>20</xdr:col>
      <xdr:colOff>558799</xdr:colOff>
      <xdr:row>17</xdr:row>
      <xdr:rowOff>114943</xdr:rowOff>
    </xdr:to>
    <xdr:sp macro="" textlink="">
      <xdr:nvSpPr>
        <xdr:cNvPr id="509" name="文本框 319">
          <a:extLst>
            <a:ext uri="{FF2B5EF4-FFF2-40B4-BE49-F238E27FC236}">
              <a16:creationId xmlns:a16="http://schemas.microsoft.com/office/drawing/2014/main" id="{00000000-0008-0000-0600-0000FD010000}"/>
            </a:ext>
          </a:extLst>
        </xdr:cNvPr>
        <xdr:cNvSpPr txBox="1"/>
      </xdr:nvSpPr>
      <xdr:spPr>
        <a:xfrm>
          <a:off x="13738225" y="2997200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28Ka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20</xdr:col>
      <xdr:colOff>3268</xdr:colOff>
      <xdr:row>18</xdr:row>
      <xdr:rowOff>95250</xdr:rowOff>
    </xdr:from>
    <xdr:to>
      <xdr:col>20</xdr:col>
      <xdr:colOff>539749</xdr:colOff>
      <xdr:row>19</xdr:row>
      <xdr:rowOff>108593</xdr:rowOff>
    </xdr:to>
    <xdr:sp macro="" textlink="">
      <xdr:nvSpPr>
        <xdr:cNvPr id="510" name="文本框 319">
          <a:extLst>
            <a:ext uri="{FF2B5EF4-FFF2-40B4-BE49-F238E27FC236}">
              <a16:creationId xmlns:a16="http://schemas.microsoft.com/office/drawing/2014/main" id="{00000000-0008-0000-0600-0000FE010000}"/>
            </a:ext>
          </a:extLst>
        </xdr:cNvPr>
        <xdr:cNvSpPr txBox="1"/>
      </xdr:nvSpPr>
      <xdr:spPr>
        <a:xfrm>
          <a:off x="13719175" y="3352800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52Ka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20</xdr:col>
      <xdr:colOff>35018</xdr:colOff>
      <xdr:row>20</xdr:row>
      <xdr:rowOff>127000</xdr:rowOff>
    </xdr:from>
    <xdr:to>
      <xdr:col>20</xdr:col>
      <xdr:colOff>571499</xdr:colOff>
      <xdr:row>21</xdr:row>
      <xdr:rowOff>140343</xdr:rowOff>
    </xdr:to>
    <xdr:sp macro="" textlink="">
      <xdr:nvSpPr>
        <xdr:cNvPr id="511" name="文本框 319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SpPr txBox="1"/>
      </xdr:nvSpPr>
      <xdr:spPr>
        <a:xfrm>
          <a:off x="13750925" y="3746500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115Ka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10</xdr:col>
      <xdr:colOff>409668</xdr:colOff>
      <xdr:row>22</xdr:row>
      <xdr:rowOff>139700</xdr:rowOff>
    </xdr:from>
    <xdr:to>
      <xdr:col>11</xdr:col>
      <xdr:colOff>285749</xdr:colOff>
      <xdr:row>23</xdr:row>
      <xdr:rowOff>153043</xdr:rowOff>
    </xdr:to>
    <xdr:sp macro="" textlink="">
      <xdr:nvSpPr>
        <xdr:cNvPr id="512" name="文本框 319">
          <a:extLst>
            <a:ext uri="{FF2B5EF4-FFF2-40B4-BE49-F238E27FC236}">
              <a16:creationId xmlns:a16="http://schemas.microsoft.com/office/drawing/2014/main" id="{00000000-0008-0000-0600-000000020000}"/>
            </a:ext>
          </a:extLst>
        </xdr:cNvPr>
        <xdr:cNvSpPr txBox="1"/>
      </xdr:nvSpPr>
      <xdr:spPr>
        <a:xfrm>
          <a:off x="7267575" y="4121150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143Ka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6</xdr:col>
      <xdr:colOff>164266</xdr:colOff>
      <xdr:row>23</xdr:row>
      <xdr:rowOff>59229</xdr:rowOff>
    </xdr:from>
    <xdr:to>
      <xdr:col>7</xdr:col>
      <xdr:colOff>40347</xdr:colOff>
      <xdr:row>24</xdr:row>
      <xdr:rowOff>72573</xdr:rowOff>
    </xdr:to>
    <xdr:sp macro="" textlink="">
      <xdr:nvSpPr>
        <xdr:cNvPr id="513" name="文本框 319">
          <a:extLst>
            <a:ext uri="{FF2B5EF4-FFF2-40B4-BE49-F238E27FC236}">
              <a16:creationId xmlns:a16="http://schemas.microsoft.com/office/drawing/2014/main" id="{00000000-0008-0000-0600-000001020000}"/>
            </a:ext>
          </a:extLst>
        </xdr:cNvPr>
        <xdr:cNvSpPr txBox="1"/>
      </xdr:nvSpPr>
      <xdr:spPr>
        <a:xfrm>
          <a:off x="4278630" y="4221480"/>
          <a:ext cx="561975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80Ka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6</xdr:col>
      <xdr:colOff>123918</xdr:colOff>
      <xdr:row>38</xdr:row>
      <xdr:rowOff>31750</xdr:rowOff>
    </xdr:from>
    <xdr:to>
      <xdr:col>6</xdr:col>
      <xdr:colOff>660399</xdr:colOff>
      <xdr:row>39</xdr:row>
      <xdr:rowOff>45093</xdr:rowOff>
    </xdr:to>
    <xdr:sp macro="" textlink="">
      <xdr:nvSpPr>
        <xdr:cNvPr id="514" name="文本框 319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SpPr txBox="1"/>
      </xdr:nvSpPr>
      <xdr:spPr>
        <a:xfrm>
          <a:off x="4238625" y="6908800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80Ka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6</xdr:col>
      <xdr:colOff>142968</xdr:colOff>
      <xdr:row>40</xdr:row>
      <xdr:rowOff>171450</xdr:rowOff>
    </xdr:from>
    <xdr:to>
      <xdr:col>7</xdr:col>
      <xdr:colOff>19049</xdr:colOff>
      <xdr:row>42</xdr:row>
      <xdr:rowOff>6993</xdr:rowOff>
    </xdr:to>
    <xdr:sp macro="" textlink="">
      <xdr:nvSpPr>
        <xdr:cNvPr id="515" name="文本框 319">
          <a:extLst>
            <a:ext uri="{FF2B5EF4-FFF2-40B4-BE49-F238E27FC236}">
              <a16:creationId xmlns:a16="http://schemas.microsoft.com/office/drawing/2014/main" id="{00000000-0008-0000-0600-000003020000}"/>
            </a:ext>
          </a:extLst>
        </xdr:cNvPr>
        <xdr:cNvSpPr txBox="1"/>
      </xdr:nvSpPr>
      <xdr:spPr>
        <a:xfrm>
          <a:off x="4257675" y="7410450"/>
          <a:ext cx="561340" cy="1974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56Ka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6</xdr:col>
      <xdr:colOff>168368</xdr:colOff>
      <xdr:row>29</xdr:row>
      <xdr:rowOff>57150</xdr:rowOff>
    </xdr:from>
    <xdr:to>
      <xdr:col>7</xdr:col>
      <xdr:colOff>44449</xdr:colOff>
      <xdr:row>30</xdr:row>
      <xdr:rowOff>70493</xdr:rowOff>
    </xdr:to>
    <xdr:sp macro="" textlink="">
      <xdr:nvSpPr>
        <xdr:cNvPr id="518" name="文本框 319">
          <a:extLst>
            <a:ext uri="{FF2B5EF4-FFF2-40B4-BE49-F238E27FC236}">
              <a16:creationId xmlns:a16="http://schemas.microsoft.com/office/drawing/2014/main" id="{00000000-0008-0000-0600-000006020000}"/>
            </a:ext>
          </a:extLst>
        </xdr:cNvPr>
        <xdr:cNvSpPr txBox="1"/>
      </xdr:nvSpPr>
      <xdr:spPr>
        <a:xfrm>
          <a:off x="4283075" y="5305425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80Ka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6</xdr:col>
      <xdr:colOff>168368</xdr:colOff>
      <xdr:row>31</xdr:row>
      <xdr:rowOff>69850</xdr:rowOff>
    </xdr:from>
    <xdr:to>
      <xdr:col>7</xdr:col>
      <xdr:colOff>44449</xdr:colOff>
      <xdr:row>32</xdr:row>
      <xdr:rowOff>83193</xdr:rowOff>
    </xdr:to>
    <xdr:sp macro="" textlink="">
      <xdr:nvSpPr>
        <xdr:cNvPr id="519" name="文本框 319">
          <a:extLst>
            <a:ext uri="{FF2B5EF4-FFF2-40B4-BE49-F238E27FC236}">
              <a16:creationId xmlns:a16="http://schemas.microsoft.com/office/drawing/2014/main" id="{00000000-0008-0000-0600-000007020000}"/>
            </a:ext>
          </a:extLst>
        </xdr:cNvPr>
        <xdr:cNvSpPr txBox="1"/>
      </xdr:nvSpPr>
      <xdr:spPr>
        <a:xfrm>
          <a:off x="4283075" y="5680075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56Ka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6</xdr:col>
      <xdr:colOff>168368</xdr:colOff>
      <xdr:row>34</xdr:row>
      <xdr:rowOff>38100</xdr:rowOff>
    </xdr:from>
    <xdr:to>
      <xdr:col>7</xdr:col>
      <xdr:colOff>44449</xdr:colOff>
      <xdr:row>35</xdr:row>
      <xdr:rowOff>51443</xdr:rowOff>
    </xdr:to>
    <xdr:sp macro="" textlink="">
      <xdr:nvSpPr>
        <xdr:cNvPr id="520" name="文本框 319">
          <a:extLst>
            <a:ext uri="{FF2B5EF4-FFF2-40B4-BE49-F238E27FC236}">
              <a16:creationId xmlns:a16="http://schemas.microsoft.com/office/drawing/2014/main" id="{00000000-0008-0000-0600-000008020000}"/>
            </a:ext>
          </a:extLst>
        </xdr:cNvPr>
        <xdr:cNvSpPr txBox="1"/>
      </xdr:nvSpPr>
      <xdr:spPr>
        <a:xfrm>
          <a:off x="4283075" y="6191250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37Ka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10</xdr:col>
      <xdr:colOff>403318</xdr:colOff>
      <xdr:row>25</xdr:row>
      <xdr:rowOff>152400</xdr:rowOff>
    </xdr:from>
    <xdr:to>
      <xdr:col>11</xdr:col>
      <xdr:colOff>279399</xdr:colOff>
      <xdr:row>26</xdr:row>
      <xdr:rowOff>165743</xdr:rowOff>
    </xdr:to>
    <xdr:sp macro="" textlink="">
      <xdr:nvSpPr>
        <xdr:cNvPr id="521" name="文本框 319">
          <a:extLst>
            <a:ext uri="{FF2B5EF4-FFF2-40B4-BE49-F238E27FC236}">
              <a16:creationId xmlns:a16="http://schemas.microsoft.com/office/drawing/2014/main" id="{00000000-0008-0000-0600-000009020000}"/>
            </a:ext>
          </a:extLst>
        </xdr:cNvPr>
        <xdr:cNvSpPr txBox="1"/>
      </xdr:nvSpPr>
      <xdr:spPr>
        <a:xfrm>
          <a:off x="7261225" y="4676775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56Ka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10</xdr:col>
      <xdr:colOff>403318</xdr:colOff>
      <xdr:row>36</xdr:row>
      <xdr:rowOff>114300</xdr:rowOff>
    </xdr:from>
    <xdr:to>
      <xdr:col>11</xdr:col>
      <xdr:colOff>279399</xdr:colOff>
      <xdr:row>37</xdr:row>
      <xdr:rowOff>127643</xdr:rowOff>
    </xdr:to>
    <xdr:sp macro="" textlink="">
      <xdr:nvSpPr>
        <xdr:cNvPr id="522" name="文本框 319">
          <a:extLst>
            <a:ext uri="{FF2B5EF4-FFF2-40B4-BE49-F238E27FC236}">
              <a16:creationId xmlns:a16="http://schemas.microsoft.com/office/drawing/2014/main" id="{00000000-0008-0000-0600-00000A020000}"/>
            </a:ext>
          </a:extLst>
        </xdr:cNvPr>
        <xdr:cNvSpPr txBox="1"/>
      </xdr:nvSpPr>
      <xdr:spPr>
        <a:xfrm>
          <a:off x="7261225" y="6629400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143Ka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10</xdr:col>
      <xdr:colOff>390618</xdr:colOff>
      <xdr:row>39</xdr:row>
      <xdr:rowOff>120650</xdr:rowOff>
    </xdr:from>
    <xdr:to>
      <xdr:col>11</xdr:col>
      <xdr:colOff>266699</xdr:colOff>
      <xdr:row>40</xdr:row>
      <xdr:rowOff>133993</xdr:rowOff>
    </xdr:to>
    <xdr:sp macro="" textlink="">
      <xdr:nvSpPr>
        <xdr:cNvPr id="523" name="文本框 319">
          <a:extLst>
            <a:ext uri="{FF2B5EF4-FFF2-40B4-BE49-F238E27FC236}">
              <a16:creationId xmlns:a16="http://schemas.microsoft.com/office/drawing/2014/main" id="{00000000-0008-0000-0600-00000B020000}"/>
            </a:ext>
          </a:extLst>
        </xdr:cNvPr>
        <xdr:cNvSpPr txBox="1"/>
      </xdr:nvSpPr>
      <xdr:spPr>
        <a:xfrm>
          <a:off x="7248525" y="7178675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56Ka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10</xdr:col>
      <xdr:colOff>426639</xdr:colOff>
      <xdr:row>29</xdr:row>
      <xdr:rowOff>6406</xdr:rowOff>
    </xdr:from>
    <xdr:to>
      <xdr:col>11</xdr:col>
      <xdr:colOff>302720</xdr:colOff>
      <xdr:row>30</xdr:row>
      <xdr:rowOff>19749</xdr:rowOff>
    </xdr:to>
    <xdr:sp macro="" textlink="">
      <xdr:nvSpPr>
        <xdr:cNvPr id="524" name="文本框 319">
          <a:extLst>
            <a:ext uri="{FF2B5EF4-FFF2-40B4-BE49-F238E27FC236}">
              <a16:creationId xmlns:a16="http://schemas.microsoft.com/office/drawing/2014/main" id="{00000000-0008-0000-0600-00000C020000}"/>
            </a:ext>
          </a:extLst>
        </xdr:cNvPr>
        <xdr:cNvSpPr txBox="1"/>
      </xdr:nvSpPr>
      <xdr:spPr>
        <a:xfrm>
          <a:off x="7284085" y="5254625"/>
          <a:ext cx="561975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143Ka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10</xdr:col>
      <xdr:colOff>396968</xdr:colOff>
      <xdr:row>31</xdr:row>
      <xdr:rowOff>57150</xdr:rowOff>
    </xdr:from>
    <xdr:to>
      <xdr:col>11</xdr:col>
      <xdr:colOff>273049</xdr:colOff>
      <xdr:row>32</xdr:row>
      <xdr:rowOff>70493</xdr:rowOff>
    </xdr:to>
    <xdr:sp macro="" textlink="">
      <xdr:nvSpPr>
        <xdr:cNvPr id="525" name="文本框 319">
          <a:extLst>
            <a:ext uri="{FF2B5EF4-FFF2-40B4-BE49-F238E27FC236}">
              <a16:creationId xmlns:a16="http://schemas.microsoft.com/office/drawing/2014/main" id="{00000000-0008-0000-0600-00000D020000}"/>
            </a:ext>
          </a:extLst>
        </xdr:cNvPr>
        <xdr:cNvSpPr txBox="1"/>
      </xdr:nvSpPr>
      <xdr:spPr>
        <a:xfrm>
          <a:off x="7254875" y="5667375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56Ka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10</xdr:col>
      <xdr:colOff>377918</xdr:colOff>
      <xdr:row>33</xdr:row>
      <xdr:rowOff>44450</xdr:rowOff>
    </xdr:from>
    <xdr:to>
      <xdr:col>11</xdr:col>
      <xdr:colOff>253999</xdr:colOff>
      <xdr:row>34</xdr:row>
      <xdr:rowOff>57793</xdr:rowOff>
    </xdr:to>
    <xdr:sp macro="" textlink="">
      <xdr:nvSpPr>
        <xdr:cNvPr id="526" name="文本框 319">
          <a:extLst>
            <a:ext uri="{FF2B5EF4-FFF2-40B4-BE49-F238E27FC236}">
              <a16:creationId xmlns:a16="http://schemas.microsoft.com/office/drawing/2014/main" id="{00000000-0008-0000-0600-00000E020000}"/>
            </a:ext>
          </a:extLst>
        </xdr:cNvPr>
        <xdr:cNvSpPr txBox="1"/>
      </xdr:nvSpPr>
      <xdr:spPr>
        <a:xfrm>
          <a:off x="7235825" y="6016625"/>
          <a:ext cx="5613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37Ka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15</xdr:col>
      <xdr:colOff>35018</xdr:colOff>
      <xdr:row>32</xdr:row>
      <xdr:rowOff>114300</xdr:rowOff>
    </xdr:from>
    <xdr:to>
      <xdr:col>15</xdr:col>
      <xdr:colOff>571499</xdr:colOff>
      <xdr:row>33</xdr:row>
      <xdr:rowOff>127643</xdr:rowOff>
    </xdr:to>
    <xdr:sp macro="" textlink="">
      <xdr:nvSpPr>
        <xdr:cNvPr id="527" name="文本框 319">
          <a:extLst>
            <a:ext uri="{FF2B5EF4-FFF2-40B4-BE49-F238E27FC236}">
              <a16:creationId xmlns:a16="http://schemas.microsoft.com/office/drawing/2014/main" id="{00000000-0008-0000-0600-00000F020000}"/>
            </a:ext>
          </a:extLst>
        </xdr:cNvPr>
        <xdr:cNvSpPr txBox="1"/>
      </xdr:nvSpPr>
      <xdr:spPr>
        <a:xfrm>
          <a:off x="10321925" y="5905500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37Ka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15</xdr:col>
      <xdr:colOff>111218</xdr:colOff>
      <xdr:row>24</xdr:row>
      <xdr:rowOff>25400</xdr:rowOff>
    </xdr:from>
    <xdr:to>
      <xdr:col>15</xdr:col>
      <xdr:colOff>647699</xdr:colOff>
      <xdr:row>25</xdr:row>
      <xdr:rowOff>38743</xdr:rowOff>
    </xdr:to>
    <xdr:sp macro="" textlink="">
      <xdr:nvSpPr>
        <xdr:cNvPr id="528" name="文本框 319">
          <a:extLst>
            <a:ext uri="{FF2B5EF4-FFF2-40B4-BE49-F238E27FC236}">
              <a16:creationId xmlns:a16="http://schemas.microsoft.com/office/drawing/2014/main" id="{00000000-0008-0000-0600-000010020000}"/>
            </a:ext>
          </a:extLst>
        </xdr:cNvPr>
        <xdr:cNvSpPr txBox="1"/>
      </xdr:nvSpPr>
      <xdr:spPr>
        <a:xfrm>
          <a:off x="10398125" y="4368800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143Ka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15</xdr:col>
      <xdr:colOff>79468</xdr:colOff>
      <xdr:row>34</xdr:row>
      <xdr:rowOff>139700</xdr:rowOff>
    </xdr:from>
    <xdr:to>
      <xdr:col>15</xdr:col>
      <xdr:colOff>615949</xdr:colOff>
      <xdr:row>35</xdr:row>
      <xdr:rowOff>153043</xdr:rowOff>
    </xdr:to>
    <xdr:sp macro="" textlink="">
      <xdr:nvSpPr>
        <xdr:cNvPr id="529" name="文本框 319">
          <a:extLst>
            <a:ext uri="{FF2B5EF4-FFF2-40B4-BE49-F238E27FC236}">
              <a16:creationId xmlns:a16="http://schemas.microsoft.com/office/drawing/2014/main" id="{00000000-0008-0000-0600-000011020000}"/>
            </a:ext>
          </a:extLst>
        </xdr:cNvPr>
        <xdr:cNvSpPr txBox="1"/>
      </xdr:nvSpPr>
      <xdr:spPr>
        <a:xfrm>
          <a:off x="10366375" y="6292850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143Ka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15</xdr:col>
      <xdr:colOff>79468</xdr:colOff>
      <xdr:row>25</xdr:row>
      <xdr:rowOff>107950</xdr:rowOff>
    </xdr:from>
    <xdr:to>
      <xdr:col>15</xdr:col>
      <xdr:colOff>615949</xdr:colOff>
      <xdr:row>26</xdr:row>
      <xdr:rowOff>121293</xdr:rowOff>
    </xdr:to>
    <xdr:sp macro="" textlink="">
      <xdr:nvSpPr>
        <xdr:cNvPr id="530" name="文本框 319">
          <a:extLst>
            <a:ext uri="{FF2B5EF4-FFF2-40B4-BE49-F238E27FC236}">
              <a16:creationId xmlns:a16="http://schemas.microsoft.com/office/drawing/2014/main" id="{00000000-0008-0000-0600-000012020000}"/>
            </a:ext>
          </a:extLst>
        </xdr:cNvPr>
        <xdr:cNvSpPr txBox="1"/>
      </xdr:nvSpPr>
      <xdr:spPr>
        <a:xfrm>
          <a:off x="10366375" y="4632325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80Ka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15</xdr:col>
      <xdr:colOff>54068</xdr:colOff>
      <xdr:row>29</xdr:row>
      <xdr:rowOff>146050</xdr:rowOff>
    </xdr:from>
    <xdr:to>
      <xdr:col>15</xdr:col>
      <xdr:colOff>590549</xdr:colOff>
      <xdr:row>30</xdr:row>
      <xdr:rowOff>159393</xdr:rowOff>
    </xdr:to>
    <xdr:sp macro="" textlink="">
      <xdr:nvSpPr>
        <xdr:cNvPr id="531" name="文本框 319">
          <a:extLst>
            <a:ext uri="{FF2B5EF4-FFF2-40B4-BE49-F238E27FC236}">
              <a16:creationId xmlns:a16="http://schemas.microsoft.com/office/drawing/2014/main" id="{00000000-0008-0000-0600-000013020000}"/>
            </a:ext>
          </a:extLst>
        </xdr:cNvPr>
        <xdr:cNvSpPr txBox="1"/>
      </xdr:nvSpPr>
      <xdr:spPr>
        <a:xfrm>
          <a:off x="10340975" y="5394325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80Ka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15</xdr:col>
      <xdr:colOff>60418</xdr:colOff>
      <xdr:row>36</xdr:row>
      <xdr:rowOff>120650</xdr:rowOff>
    </xdr:from>
    <xdr:to>
      <xdr:col>15</xdr:col>
      <xdr:colOff>596899</xdr:colOff>
      <xdr:row>37</xdr:row>
      <xdr:rowOff>133993</xdr:rowOff>
    </xdr:to>
    <xdr:sp macro="" textlink="">
      <xdr:nvSpPr>
        <xdr:cNvPr id="532" name="文本框 319">
          <a:extLst>
            <a:ext uri="{FF2B5EF4-FFF2-40B4-BE49-F238E27FC236}">
              <a16:creationId xmlns:a16="http://schemas.microsoft.com/office/drawing/2014/main" id="{00000000-0008-0000-0600-000014020000}"/>
            </a:ext>
          </a:extLst>
        </xdr:cNvPr>
        <xdr:cNvSpPr txBox="1"/>
      </xdr:nvSpPr>
      <xdr:spPr>
        <a:xfrm>
          <a:off x="10347325" y="6635750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80Ka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15</xdr:col>
      <xdr:colOff>85818</xdr:colOff>
      <xdr:row>28</xdr:row>
      <xdr:rowOff>38100</xdr:rowOff>
    </xdr:from>
    <xdr:to>
      <xdr:col>15</xdr:col>
      <xdr:colOff>622299</xdr:colOff>
      <xdr:row>29</xdr:row>
      <xdr:rowOff>51443</xdr:rowOff>
    </xdr:to>
    <xdr:sp macro="" textlink="">
      <xdr:nvSpPr>
        <xdr:cNvPr id="533" name="文本框 319">
          <a:extLst>
            <a:ext uri="{FF2B5EF4-FFF2-40B4-BE49-F238E27FC236}">
              <a16:creationId xmlns:a16="http://schemas.microsoft.com/office/drawing/2014/main" id="{00000000-0008-0000-0600-000015020000}"/>
            </a:ext>
          </a:extLst>
        </xdr:cNvPr>
        <xdr:cNvSpPr txBox="1"/>
      </xdr:nvSpPr>
      <xdr:spPr>
        <a:xfrm>
          <a:off x="10372725" y="5105400"/>
          <a:ext cx="535940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143Ka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6</xdr:col>
      <xdr:colOff>152297</xdr:colOff>
      <xdr:row>25</xdr:row>
      <xdr:rowOff>68334</xdr:rowOff>
    </xdr:from>
    <xdr:to>
      <xdr:col>7</xdr:col>
      <xdr:colOff>28378</xdr:colOff>
      <xdr:row>26</xdr:row>
      <xdr:rowOff>81677</xdr:rowOff>
    </xdr:to>
    <xdr:sp macro="" textlink="">
      <xdr:nvSpPr>
        <xdr:cNvPr id="2" name="文本框 31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266565" y="4592320"/>
          <a:ext cx="561975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56Ka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16</xdr:col>
      <xdr:colOff>639730</xdr:colOff>
      <xdr:row>51</xdr:row>
      <xdr:rowOff>579535</xdr:rowOff>
    </xdr:from>
    <xdr:to>
      <xdr:col>17</xdr:col>
      <xdr:colOff>489230</xdr:colOff>
      <xdr:row>51</xdr:row>
      <xdr:rowOff>774106</xdr:rowOff>
    </xdr:to>
    <xdr:sp macro="" textlink="">
      <xdr:nvSpPr>
        <xdr:cNvPr id="3" name="文本框 31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1612245" y="9852025"/>
          <a:ext cx="535305" cy="1949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143Ka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16</xdr:col>
      <xdr:colOff>648834</xdr:colOff>
      <xdr:row>52</xdr:row>
      <xdr:rowOff>175608</xdr:rowOff>
    </xdr:from>
    <xdr:to>
      <xdr:col>17</xdr:col>
      <xdr:colOff>498334</xdr:colOff>
      <xdr:row>54</xdr:row>
      <xdr:rowOff>7723</xdr:rowOff>
    </xdr:to>
    <xdr:sp macro="" textlink="">
      <xdr:nvSpPr>
        <xdr:cNvPr id="4" name="文本框 31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1621135" y="10257790"/>
          <a:ext cx="535305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56Ka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16</xdr:col>
      <xdr:colOff>641078</xdr:colOff>
      <xdr:row>56</xdr:row>
      <xdr:rowOff>159424</xdr:rowOff>
    </xdr:from>
    <xdr:to>
      <xdr:col>17</xdr:col>
      <xdr:colOff>490578</xdr:colOff>
      <xdr:row>57</xdr:row>
      <xdr:rowOff>172768</xdr:rowOff>
    </xdr:to>
    <xdr:sp macro="" textlink="">
      <xdr:nvSpPr>
        <xdr:cNvPr id="5" name="文本框 319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1613515" y="10965815"/>
          <a:ext cx="535305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143Ka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16</xdr:col>
      <xdr:colOff>582075</xdr:colOff>
      <xdr:row>61</xdr:row>
      <xdr:rowOff>32985</xdr:rowOff>
    </xdr:from>
    <xdr:to>
      <xdr:col>17</xdr:col>
      <xdr:colOff>431575</xdr:colOff>
      <xdr:row>62</xdr:row>
      <xdr:rowOff>46328</xdr:rowOff>
    </xdr:to>
    <xdr:sp macro="" textlink="">
      <xdr:nvSpPr>
        <xdr:cNvPr id="6" name="文本框 319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1554460" y="11743690"/>
          <a:ext cx="535305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56Ka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16</xdr:col>
      <xdr:colOff>582749</xdr:colOff>
      <xdr:row>64</xdr:row>
      <xdr:rowOff>147453</xdr:rowOff>
    </xdr:from>
    <xdr:to>
      <xdr:col>17</xdr:col>
      <xdr:colOff>432249</xdr:colOff>
      <xdr:row>65</xdr:row>
      <xdr:rowOff>160797</xdr:rowOff>
    </xdr:to>
    <xdr:sp macro="" textlink="">
      <xdr:nvSpPr>
        <xdr:cNvPr id="7" name="文本框 319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1555095" y="12401550"/>
          <a:ext cx="535305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37Ka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16</xdr:col>
      <xdr:colOff>591177</xdr:colOff>
      <xdr:row>68</xdr:row>
      <xdr:rowOff>143239</xdr:rowOff>
    </xdr:from>
    <xdr:to>
      <xdr:col>17</xdr:col>
      <xdr:colOff>440677</xdr:colOff>
      <xdr:row>69</xdr:row>
      <xdr:rowOff>156582</xdr:rowOff>
    </xdr:to>
    <xdr:sp macro="" textlink="">
      <xdr:nvSpPr>
        <xdr:cNvPr id="8" name="文本框 319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11563350" y="13121005"/>
          <a:ext cx="535305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143Ka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16</xdr:col>
      <xdr:colOff>574320</xdr:colOff>
      <xdr:row>72</xdr:row>
      <xdr:rowOff>160097</xdr:rowOff>
    </xdr:from>
    <xdr:to>
      <xdr:col>17</xdr:col>
      <xdr:colOff>423820</xdr:colOff>
      <xdr:row>73</xdr:row>
      <xdr:rowOff>173441</xdr:rowOff>
    </xdr:to>
    <xdr:sp macro="" textlink="">
      <xdr:nvSpPr>
        <xdr:cNvPr id="9" name="文本框 31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1546840" y="13862050"/>
          <a:ext cx="535305" cy="1943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670" b="1">
              <a:latin typeface="Arial" panose="020B0604020202020204" pitchFamily="7" charset="0"/>
              <a:cs typeface="Arial" panose="020B0604020202020204" pitchFamily="7" charset="0"/>
            </a:rPr>
            <a:t>56Ka</a:t>
          </a:r>
          <a:endParaRPr lang="zh-CN" altLang="en-US" sz="67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48852</xdr:colOff>
      <xdr:row>7</xdr:row>
      <xdr:rowOff>128585</xdr:rowOff>
    </xdr:from>
    <xdr:to>
      <xdr:col>6</xdr:col>
      <xdr:colOff>312160</xdr:colOff>
      <xdr:row>16</xdr:row>
      <xdr:rowOff>104596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2106252" y="1404935"/>
          <a:ext cx="2320708" cy="1604786"/>
          <a:chOff x="4091933" y="4164911"/>
          <a:chExt cx="2097122" cy="1561924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537" t="25943" r="47071" b="65098"/>
          <a:stretch>
            <a:fillRect/>
          </a:stretch>
        </xdr:blipFill>
        <xdr:spPr>
          <a:xfrm>
            <a:off x="4595520" y="4461905"/>
            <a:ext cx="1551655" cy="3390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图片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 l="-1057" t="-3043" r="1" b="63460"/>
          <a:stretch>
            <a:fillRect/>
          </a:stretch>
        </xdr:blipFill>
        <xdr:spPr>
          <a:xfrm>
            <a:off x="4595521" y="4840465"/>
            <a:ext cx="1551654" cy="29950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图片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42" t="28915" r="45306" b="60499"/>
          <a:stretch>
            <a:fillRect/>
          </a:stretch>
        </xdr:blipFill>
        <xdr:spPr>
          <a:xfrm>
            <a:off x="4595520" y="5425804"/>
            <a:ext cx="1551653" cy="3010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图片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808" t="30181" r="36946" b="64267"/>
          <a:stretch>
            <a:fillRect/>
          </a:stretch>
        </xdr:blipFill>
        <xdr:spPr>
          <a:xfrm>
            <a:off x="4595521" y="5179436"/>
            <a:ext cx="1551654" cy="20689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" name="文本框 67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 txBox="1"/>
        </xdr:nvSpPr>
        <xdr:spPr>
          <a:xfrm>
            <a:off x="4117815" y="4512562"/>
            <a:ext cx="540533" cy="24280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00" b="1">
                <a:latin typeface="Arial" panose="020B0604020202020204" pitchFamily="7" charset="0"/>
                <a:cs typeface="Arial" panose="020B0604020202020204" pitchFamily="7" charset="0"/>
              </a:rPr>
              <a:t>nPPARα</a:t>
            </a:r>
            <a:endParaRPr lang="zh-CN" altLang="en-US" sz="7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8" name="文本框 68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 txBox="1"/>
        </xdr:nvSpPr>
        <xdr:spPr>
          <a:xfrm>
            <a:off x="4096977" y="4920929"/>
            <a:ext cx="582211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00" b="1">
                <a:latin typeface="Arial" panose="020B0604020202020204" pitchFamily="7" charset="0"/>
                <a:cs typeface="Arial" panose="020B0604020202020204" pitchFamily="7" charset="0"/>
              </a:rPr>
              <a:t>LAMINB1</a:t>
            </a:r>
            <a:endParaRPr lang="zh-CN" altLang="en-US" sz="7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9" name="文本框 69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 txBox="1"/>
        </xdr:nvSpPr>
        <xdr:spPr>
          <a:xfrm>
            <a:off x="4096977" y="5213610"/>
            <a:ext cx="535724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00" b="1">
                <a:latin typeface="Arial" panose="020B0604020202020204" pitchFamily="7" charset="0"/>
                <a:cs typeface="Arial" panose="020B0604020202020204" pitchFamily="7" charset="0"/>
              </a:rPr>
              <a:t>cPPARα</a:t>
            </a:r>
            <a:endParaRPr lang="zh-CN" altLang="en-US" sz="7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0" name="文本框 70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 txBox="1"/>
        </xdr:nvSpPr>
        <xdr:spPr>
          <a:xfrm>
            <a:off x="4091933" y="5457829"/>
            <a:ext cx="506870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00" b="1">
                <a:latin typeface="Arial" panose="020B0604020202020204" pitchFamily="7" charset="0"/>
                <a:cs typeface="Arial" panose="020B0604020202020204" pitchFamily="7" charset="0"/>
              </a:rPr>
              <a:t>GAPDH</a:t>
            </a:r>
            <a:endParaRPr lang="zh-CN" altLang="en-US" sz="7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1" name="文本框 71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 txBox="1"/>
        </xdr:nvSpPr>
        <xdr:spPr>
          <a:xfrm>
            <a:off x="4794203" y="4170981"/>
            <a:ext cx="453970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00" b="1">
                <a:latin typeface="Arial" panose="020B0604020202020204" pitchFamily="7" charset="0"/>
                <a:cs typeface="Arial" panose="020B0604020202020204" pitchFamily="7" charset="0"/>
              </a:rPr>
              <a:t>DMSO</a:t>
            </a:r>
            <a:endParaRPr lang="zh-CN" altLang="en-US" sz="7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2" name="文本框 72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 txBox="1"/>
        </xdr:nvSpPr>
        <xdr:spPr>
          <a:xfrm>
            <a:off x="5363188" y="4164911"/>
            <a:ext cx="825867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700" b="1">
                <a:latin typeface="Arial" panose="020B0604020202020204" pitchFamily="7" charset="0"/>
                <a:cs typeface="Arial" panose="020B0604020202020204" pitchFamily="7" charset="0"/>
              </a:rPr>
              <a:t>THDCA 100 μM</a:t>
            </a:r>
            <a:endParaRPr lang="zh-CN" altLang="en-US" sz="7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 macro="">
        <xdr:nvCxnSpPr>
          <xdr:cNvPr id="13" name="直接连接符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CxnSpPr/>
        </xdr:nvCxnSpPr>
        <xdr:spPr>
          <a:xfrm>
            <a:off x="4679188" y="4371036"/>
            <a:ext cx="684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直接连接符 13">
            <a:extLst>
              <a:ext uri="{FF2B5EF4-FFF2-40B4-BE49-F238E27FC236}">
                <a16:creationId xmlns:a16="http://schemas.microsoft.com/office/drawing/2014/main" id="{00000000-0008-0000-1000-00000E000000}"/>
              </a:ext>
            </a:extLst>
          </xdr:cNvPr>
          <xdr:cNvCxnSpPr/>
        </xdr:nvCxnSpPr>
        <xdr:spPr>
          <a:xfrm>
            <a:off x="5405805" y="4371036"/>
            <a:ext cx="676395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288925</xdr:colOff>
      <xdr:row>7</xdr:row>
      <xdr:rowOff>133350</xdr:rowOff>
    </xdr:from>
    <xdr:to>
      <xdr:col>3</xdr:col>
      <xdr:colOff>14952</xdr:colOff>
      <xdr:row>19</xdr:row>
      <xdr:rowOff>148071</xdr:rowOff>
    </xdr:to>
    <xdr:pic>
      <xdr:nvPicPr>
        <xdr:cNvPr id="15" name="图片 14" descr="美国Bio-rad伯乐 彩色电泳蛋白Marker | 诺博莱德商城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89" r="20013"/>
        <a:stretch>
          <a:fillRect/>
        </a:stretch>
      </xdr:blipFill>
      <xdr:spPr>
        <a:xfrm>
          <a:off x="974725" y="1400175"/>
          <a:ext cx="1097627" cy="2186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258402</xdr:colOff>
      <xdr:row>9</xdr:row>
      <xdr:rowOff>147635</xdr:rowOff>
    </xdr:from>
    <xdr:to>
      <xdr:col>7</xdr:col>
      <xdr:colOff>176524</xdr:colOff>
      <xdr:row>10</xdr:row>
      <xdr:rowOff>171720</xdr:rowOff>
    </xdr:to>
    <xdr:sp macro="" textlink="">
      <xdr:nvSpPr>
        <xdr:cNvPr id="16" name="文本框 67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4372610" y="1776095"/>
          <a:ext cx="603885" cy="20510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52Ka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6</xdr:col>
      <xdr:colOff>271102</xdr:colOff>
      <xdr:row>12</xdr:row>
      <xdr:rowOff>33335</xdr:rowOff>
    </xdr:from>
    <xdr:to>
      <xdr:col>7</xdr:col>
      <xdr:colOff>189224</xdr:colOff>
      <xdr:row>13</xdr:row>
      <xdr:rowOff>57420</xdr:rowOff>
    </xdr:to>
    <xdr:sp macro="" textlink="">
      <xdr:nvSpPr>
        <xdr:cNvPr id="17" name="文本框 67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 txBox="1"/>
      </xdr:nvSpPr>
      <xdr:spPr>
        <a:xfrm>
          <a:off x="4385310" y="2204720"/>
          <a:ext cx="603885" cy="20510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70Ka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6</xdr:col>
      <xdr:colOff>271102</xdr:colOff>
      <xdr:row>13</xdr:row>
      <xdr:rowOff>109535</xdr:rowOff>
    </xdr:from>
    <xdr:to>
      <xdr:col>7</xdr:col>
      <xdr:colOff>189224</xdr:colOff>
      <xdr:row>14</xdr:row>
      <xdr:rowOff>133620</xdr:rowOff>
    </xdr:to>
    <xdr:sp macro="" textlink="">
      <xdr:nvSpPr>
        <xdr:cNvPr id="18" name="文本框 6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/>
      </xdr:nvSpPr>
      <xdr:spPr>
        <a:xfrm>
          <a:off x="4385310" y="2461895"/>
          <a:ext cx="603885" cy="20510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52Ka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6</xdr:col>
      <xdr:colOff>245702</xdr:colOff>
      <xdr:row>15</xdr:row>
      <xdr:rowOff>84135</xdr:rowOff>
    </xdr:from>
    <xdr:to>
      <xdr:col>7</xdr:col>
      <xdr:colOff>163824</xdr:colOff>
      <xdr:row>16</xdr:row>
      <xdr:rowOff>108220</xdr:rowOff>
    </xdr:to>
    <xdr:sp macro="" textlink="">
      <xdr:nvSpPr>
        <xdr:cNvPr id="19" name="文本框 67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/>
      </xdr:nvSpPr>
      <xdr:spPr>
        <a:xfrm>
          <a:off x="4359910" y="2798445"/>
          <a:ext cx="603885" cy="20510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700" b="1">
              <a:latin typeface="Arial" panose="020B0604020202020204" pitchFamily="7" charset="0"/>
              <a:cs typeface="Arial" panose="020B0604020202020204" pitchFamily="7" charset="0"/>
            </a:rPr>
            <a:t>37Ka</a:t>
          </a:r>
          <a:endParaRPr lang="zh-CN" altLang="en-US" sz="7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1227</xdr:colOff>
      <xdr:row>10</xdr:row>
      <xdr:rowOff>107290</xdr:rowOff>
    </xdr:from>
    <xdr:to>
      <xdr:col>3</xdr:col>
      <xdr:colOff>605149</xdr:colOff>
      <xdr:row>10</xdr:row>
      <xdr:rowOff>107290</xdr:rowOff>
    </xdr:to>
    <xdr:cxnSp macro="">
      <xdr:nvCxnSpPr>
        <xdr:cNvPr id="21" name="直接箭头连接符 20">
          <a:extLst>
            <a:ext uri="{FF2B5EF4-FFF2-40B4-BE49-F238E27FC236}">
              <a16:creationId xmlns:a16="http://schemas.microsoft.com/office/drawing/2014/main" id="{67DA304F-4D10-D612-D729-A7478DEF2A1B}"/>
            </a:ext>
          </a:extLst>
        </xdr:cNvPr>
        <xdr:cNvCxnSpPr/>
      </xdr:nvCxnSpPr>
      <xdr:spPr>
        <a:xfrm>
          <a:off x="2058627" y="1917040"/>
          <a:ext cx="603922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184109</xdr:colOff>
      <xdr:row>5</xdr:row>
      <xdr:rowOff>72693</xdr:rowOff>
    </xdr:from>
    <xdr:to>
      <xdr:col>5</xdr:col>
      <xdr:colOff>375836</xdr:colOff>
      <xdr:row>6</xdr:row>
      <xdr:rowOff>103462</xdr:rowOff>
    </xdr:to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3345815" y="977265"/>
          <a:ext cx="877570" cy="2114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ea typeface="+mj-ea"/>
              <a:cs typeface="Arial" panose="020B0604020202020204" pitchFamily="7" charset="0"/>
            </a:rPr>
            <a:t>PPARα</a:t>
          </a:r>
          <a:endParaRPr lang="zh-CN" altLang="en-US" sz="800" b="1">
            <a:latin typeface="Arial" panose="020B0604020202020204" pitchFamily="7" charset="0"/>
            <a:ea typeface="+mj-ea"/>
            <a:cs typeface="Arial" panose="020B0604020202020204" pitchFamily="7" charset="0"/>
          </a:endParaRPr>
        </a:p>
      </xdr:txBody>
    </xdr:sp>
    <xdr:clientData/>
  </xdr:twoCellAnchor>
  <xdr:twoCellAnchor>
    <xdr:from>
      <xdr:col>4</xdr:col>
      <xdr:colOff>158750</xdr:colOff>
      <xdr:row>7</xdr:row>
      <xdr:rowOff>57613</xdr:rowOff>
    </xdr:from>
    <xdr:to>
      <xdr:col>5</xdr:col>
      <xdr:colOff>293327</xdr:colOff>
      <xdr:row>8</xdr:row>
      <xdr:rowOff>88382</xdr:rowOff>
    </xdr:to>
    <xdr:sp macro="" textlink="">
      <xdr:nvSpPr>
        <xdr:cNvPr id="3" name="文本框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3321050" y="1323975"/>
          <a:ext cx="819785" cy="21209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ea typeface="+mj-ea"/>
              <a:cs typeface="Arial" panose="020B0604020202020204" pitchFamily="7" charset="0"/>
            </a:rPr>
            <a:t>GAPDH</a:t>
          </a:r>
          <a:endParaRPr lang="zh-CN" altLang="en-US" sz="800" b="1">
            <a:latin typeface="Arial" panose="020B0604020202020204" pitchFamily="7" charset="0"/>
            <a:ea typeface="+mj-ea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5</xdr:col>
      <xdr:colOff>80814</xdr:colOff>
      <xdr:row>3</xdr:row>
      <xdr:rowOff>153071</xdr:rowOff>
    </xdr:from>
    <xdr:to>
      <xdr:col>7</xdr:col>
      <xdr:colOff>641850</xdr:colOff>
      <xdr:row>6</xdr:row>
      <xdr:rowOff>105680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 l="1527" t="104" r="1282" b="28568"/>
        <a:stretch>
          <a:fillRect/>
        </a:stretch>
      </xdr:blipFill>
      <xdr:spPr>
        <a:xfrm>
          <a:off x="3928745" y="695960"/>
          <a:ext cx="1932305" cy="4953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80814</xdr:colOff>
      <xdr:row>6</xdr:row>
      <xdr:rowOff>165530</xdr:rowOff>
    </xdr:from>
    <xdr:to>
      <xdr:col>7</xdr:col>
      <xdr:colOff>641850</xdr:colOff>
      <xdr:row>10</xdr:row>
      <xdr:rowOff>37422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rcRect l="-439" t="-1728" r="-676" b="9001"/>
        <a:stretch>
          <a:fillRect/>
        </a:stretch>
      </xdr:blipFill>
      <xdr:spPr>
        <a:xfrm>
          <a:off x="3928745" y="1250950"/>
          <a:ext cx="1932305" cy="5956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481515</xdr:colOff>
      <xdr:row>2</xdr:row>
      <xdr:rowOff>45837</xdr:rowOff>
    </xdr:from>
    <xdr:to>
      <xdr:col>6</xdr:col>
      <xdr:colOff>292752</xdr:colOff>
      <xdr:row>3</xdr:row>
      <xdr:rowOff>78287</xdr:rowOff>
    </xdr:to>
    <xdr:sp macro="" textlink="">
      <xdr:nvSpPr>
        <xdr:cNvPr id="6" name="文本框 14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4329430" y="407670"/>
          <a:ext cx="497205" cy="2133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cs typeface="Arial" panose="020B0604020202020204" pitchFamily="7" charset="0"/>
            </a:rPr>
            <a:t>WT</a:t>
          </a:r>
          <a:endParaRPr lang="zh-CN" altLang="en-US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6</xdr:col>
      <xdr:colOff>629117</xdr:colOff>
      <xdr:row>2</xdr:row>
      <xdr:rowOff>28989</xdr:rowOff>
    </xdr:from>
    <xdr:to>
      <xdr:col>8</xdr:col>
      <xdr:colOff>90937</xdr:colOff>
      <xdr:row>3</xdr:row>
      <xdr:rowOff>61439</xdr:rowOff>
    </xdr:to>
    <xdr:sp macro="" textlink="">
      <xdr:nvSpPr>
        <xdr:cNvPr id="7" name="文本框 15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5162550" y="390525"/>
          <a:ext cx="833755" cy="2133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 i="1">
              <a:latin typeface="Arial" panose="020B0604020202020204" pitchFamily="7" charset="0"/>
              <a:cs typeface="Arial" panose="020B0604020202020204" pitchFamily="7" charset="0"/>
            </a:rPr>
            <a:t>Pparα </a:t>
          </a:r>
          <a:r>
            <a:rPr lang="en-US" altLang="zh-CN" sz="800" b="1" i="1" baseline="30000">
              <a:latin typeface="Arial" panose="020B0604020202020204" pitchFamily="7" charset="0"/>
              <a:cs typeface="Arial" panose="020B0604020202020204" pitchFamily="7" charset="0"/>
            </a:rPr>
            <a:t>-/-</a:t>
          </a:r>
          <a:endParaRPr lang="zh-CN" altLang="en-US" sz="800" b="1" i="1" baseline="300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8</xdr:col>
      <xdr:colOff>377069</xdr:colOff>
      <xdr:row>2</xdr:row>
      <xdr:rowOff>66263</xdr:rowOff>
    </xdr:from>
    <xdr:to>
      <xdr:col>9</xdr:col>
      <xdr:colOff>323851</xdr:colOff>
      <xdr:row>10</xdr:row>
      <xdr:rowOff>85726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2569" y="437738"/>
          <a:ext cx="632582" cy="1467263"/>
        </a:xfrm>
        <a:prstGeom prst="rect">
          <a:avLst/>
        </a:prstGeom>
      </xdr:spPr>
    </xdr:pic>
    <xdr:clientData/>
  </xdr:twoCellAnchor>
  <xdr:twoCellAnchor>
    <xdr:from>
      <xdr:col>6</xdr:col>
      <xdr:colOff>466258</xdr:colOff>
      <xdr:row>3</xdr:row>
      <xdr:rowOff>57150</xdr:rowOff>
    </xdr:from>
    <xdr:to>
      <xdr:col>7</xdr:col>
      <xdr:colOff>482600</xdr:colOff>
      <xdr:row>3</xdr:row>
      <xdr:rowOff>58099</xdr:rowOff>
    </xdr:to>
    <xdr:cxnSp macro="">
      <xdr:nvCxnSpPr>
        <xdr:cNvPr id="9" name="直接连接符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/>
      </xdr:nvCxnSpPr>
      <xdr:spPr>
        <a:xfrm flipV="1">
          <a:off x="4999990" y="600075"/>
          <a:ext cx="702310" cy="63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368300</xdr:colOff>
      <xdr:row>3</xdr:row>
      <xdr:rowOff>57150</xdr:rowOff>
    </xdr:from>
    <xdr:to>
      <xdr:col>6</xdr:col>
      <xdr:colOff>404704</xdr:colOff>
      <xdr:row>3</xdr:row>
      <xdr:rowOff>59112</xdr:rowOff>
    </xdr:to>
    <xdr:cxnSp macro="">
      <xdr:nvCxnSpPr>
        <xdr:cNvPr id="10" name="直接连接符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CxnSpPr/>
      </xdr:nvCxnSpPr>
      <xdr:spPr>
        <a:xfrm>
          <a:off x="4216400" y="600075"/>
          <a:ext cx="721995" cy="190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596859</xdr:colOff>
      <xdr:row>4</xdr:row>
      <xdr:rowOff>174293</xdr:rowOff>
    </xdr:from>
    <xdr:to>
      <xdr:col>9</xdr:col>
      <xdr:colOff>128186</xdr:colOff>
      <xdr:row>6</xdr:row>
      <xdr:rowOff>27262</xdr:rowOff>
    </xdr:to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5815965" y="897890"/>
          <a:ext cx="902970" cy="2146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ea typeface="+mj-ea"/>
              <a:cs typeface="Arial" panose="020B0604020202020204" pitchFamily="7" charset="0"/>
            </a:rPr>
            <a:t>52Ka</a:t>
          </a:r>
          <a:endParaRPr lang="zh-CN" altLang="en-US" sz="800" b="1">
            <a:latin typeface="Arial" panose="020B0604020202020204" pitchFamily="7" charset="0"/>
            <a:ea typeface="+mj-ea"/>
            <a:cs typeface="Arial" panose="020B0604020202020204" pitchFamily="7" charset="0"/>
          </a:endParaRPr>
        </a:p>
      </xdr:txBody>
    </xdr:sp>
    <xdr:clientData/>
  </xdr:twoCellAnchor>
  <xdr:twoCellAnchor>
    <xdr:from>
      <xdr:col>7</xdr:col>
      <xdr:colOff>596859</xdr:colOff>
      <xdr:row>7</xdr:row>
      <xdr:rowOff>15543</xdr:rowOff>
    </xdr:from>
    <xdr:to>
      <xdr:col>9</xdr:col>
      <xdr:colOff>128186</xdr:colOff>
      <xdr:row>8</xdr:row>
      <xdr:rowOff>46312</xdr:rowOff>
    </xdr:to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5815965" y="1282065"/>
          <a:ext cx="902970" cy="2114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ea typeface="+mj-ea"/>
              <a:cs typeface="Arial" panose="020B0604020202020204" pitchFamily="7" charset="0"/>
            </a:rPr>
            <a:t>37Ka</a:t>
          </a:r>
          <a:endParaRPr lang="zh-CN" altLang="en-US" sz="800" b="1">
            <a:latin typeface="Arial" panose="020B0604020202020204" pitchFamily="7" charset="0"/>
            <a:ea typeface="+mj-ea"/>
            <a:cs typeface="Arial" panose="020B0604020202020204" pitchFamily="7" charset="0"/>
          </a:endParaRPr>
        </a:p>
      </xdr:txBody>
    </xdr:sp>
    <xdr:clientData/>
  </xdr:twoCellAnchor>
  <xdr:twoCellAnchor>
    <xdr:from>
      <xdr:col>4</xdr:col>
      <xdr:colOff>196850</xdr:colOff>
      <xdr:row>15</xdr:row>
      <xdr:rowOff>126189</xdr:rowOff>
    </xdr:from>
    <xdr:to>
      <xdr:col>8</xdr:col>
      <xdr:colOff>383681</xdr:colOff>
      <xdr:row>22</xdr:row>
      <xdr:rowOff>139529</xdr:rowOff>
    </xdr:to>
    <xdr:grpSp>
      <xdr:nvGrpSpPr>
        <xdr:cNvPr id="14" name="组合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pSpPr/>
      </xdr:nvGrpSpPr>
      <xdr:grpSpPr>
        <a:xfrm>
          <a:off x="3359150" y="2869389"/>
          <a:ext cx="2930031" cy="1280165"/>
          <a:chOff x="4992746" y="3575450"/>
          <a:chExt cx="2618900" cy="1285972"/>
        </a:xfrm>
      </xdr:grpSpPr>
      <xdr:pic>
        <xdr:nvPicPr>
          <xdr:cNvPr id="15" name="图片 14">
            <a:extLst>
              <a:ext uri="{FF2B5EF4-FFF2-40B4-BE49-F238E27FC236}">
                <a16:creationId xmlns:a16="http://schemas.microsoft.com/office/drawing/2014/main" id="{00000000-0008-0000-1100-00000F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8" t="22115" r="12138" b="63793"/>
          <a:stretch>
            <a:fillRect/>
          </a:stretch>
        </xdr:blipFill>
        <xdr:spPr>
          <a:xfrm>
            <a:off x="5421956" y="4466818"/>
            <a:ext cx="2189690" cy="394604"/>
          </a:xfrm>
          <a:prstGeom prst="rect">
            <a:avLst/>
          </a:prstGeom>
          <a:ln w="6350">
            <a:solidFill>
              <a:schemeClr val="tx1"/>
            </a:solidFill>
          </a:ln>
        </xdr:spPr>
      </xdr:pic>
      <xdr:cxnSp macro="">
        <xdr:nvCxnSpPr>
          <xdr:cNvPr id="16" name="直接连接符 15">
            <a:extLst>
              <a:ext uri="{FF2B5EF4-FFF2-40B4-BE49-F238E27FC236}">
                <a16:creationId xmlns:a16="http://schemas.microsoft.com/office/drawing/2014/main" id="{00000000-0008-0000-1100-000010000000}"/>
              </a:ext>
            </a:extLst>
          </xdr:cNvPr>
          <xdr:cNvCxnSpPr/>
        </xdr:nvCxnSpPr>
        <xdr:spPr>
          <a:xfrm>
            <a:off x="5757093" y="3820484"/>
            <a:ext cx="757964" cy="1187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直接连接符 16">
            <a:extLst>
              <a:ext uri="{FF2B5EF4-FFF2-40B4-BE49-F238E27FC236}">
                <a16:creationId xmlns:a16="http://schemas.microsoft.com/office/drawing/2014/main" id="{00000000-0008-0000-1100-000011000000}"/>
              </a:ext>
            </a:extLst>
          </xdr:cNvPr>
          <xdr:cNvCxnSpPr/>
        </xdr:nvCxnSpPr>
        <xdr:spPr>
          <a:xfrm flipV="1">
            <a:off x="6581908" y="3820482"/>
            <a:ext cx="815591" cy="1188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文本框 20">
            <a:extLst>
              <a:ext uri="{FF2B5EF4-FFF2-40B4-BE49-F238E27FC236}">
                <a16:creationId xmlns:a16="http://schemas.microsoft.com/office/drawing/2014/main" id="{00000000-0008-0000-1100-000012000000}"/>
              </a:ext>
            </a:extLst>
          </xdr:cNvPr>
          <xdr:cNvSpPr txBox="1"/>
        </xdr:nvSpPr>
        <xdr:spPr>
          <a:xfrm>
            <a:off x="5770857" y="3576790"/>
            <a:ext cx="919162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 i="1">
                <a:latin typeface="Arial" panose="020B0604020202020204" pitchFamily="7" charset="0"/>
                <a:cs typeface="Arial" panose="020B0604020202020204" pitchFamily="7" charset="0"/>
              </a:rPr>
              <a:t>Ppαrα</a:t>
            </a:r>
            <a:r>
              <a:rPr lang="en-US" altLang="zh-CN" sz="1000" b="1" baseline="30000">
                <a:latin typeface="Arial" panose="020B0604020202020204" pitchFamily="7" charset="0"/>
                <a:cs typeface="Arial" panose="020B0604020202020204" pitchFamily="7" charset="0"/>
              </a:rPr>
              <a:t>flox/</a:t>
            </a:r>
            <a:r>
              <a:rPr lang="en-US" altLang="zh-CN" sz="800" b="1" baseline="30000">
                <a:latin typeface="Arial" panose="020B0604020202020204" pitchFamily="7" charset="0"/>
                <a:cs typeface="Arial" panose="020B0604020202020204" pitchFamily="7" charset="0"/>
              </a:rPr>
              <a:t>flox</a:t>
            </a:r>
            <a:endParaRPr lang="zh-CN" altLang="en-US" sz="800" b="1" baseline="30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19" name="文本框 21">
            <a:extLst>
              <a:ext uri="{FF2B5EF4-FFF2-40B4-BE49-F238E27FC236}">
                <a16:creationId xmlns:a16="http://schemas.microsoft.com/office/drawing/2014/main" id="{00000000-0008-0000-1100-000013000000}"/>
              </a:ext>
            </a:extLst>
          </xdr:cNvPr>
          <xdr:cNvSpPr txBox="1"/>
        </xdr:nvSpPr>
        <xdr:spPr>
          <a:xfrm>
            <a:off x="4992746" y="4046833"/>
            <a:ext cx="668071" cy="2127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800" b="1">
                <a:latin typeface="Arial" panose="020B0604020202020204" pitchFamily="7" charset="0"/>
                <a:cs typeface="Arial" panose="020B0604020202020204" pitchFamily="7" charset="0"/>
              </a:rPr>
              <a:t>PPARα</a:t>
            </a:r>
            <a:endParaRPr lang="zh-CN" altLang="en-US" sz="8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20" name="文本框 23">
            <a:extLst>
              <a:ext uri="{FF2B5EF4-FFF2-40B4-BE49-F238E27FC236}">
                <a16:creationId xmlns:a16="http://schemas.microsoft.com/office/drawing/2014/main" id="{00000000-0008-0000-1100-000014000000}"/>
              </a:ext>
            </a:extLst>
          </xdr:cNvPr>
          <xdr:cNvSpPr txBox="1"/>
        </xdr:nvSpPr>
        <xdr:spPr>
          <a:xfrm>
            <a:off x="6613011" y="3575450"/>
            <a:ext cx="79094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 i="1">
                <a:latin typeface="Arial" panose="020B0604020202020204" pitchFamily="7" charset="0"/>
                <a:cs typeface="Arial" panose="020B0604020202020204" pitchFamily="7" charset="0"/>
              </a:rPr>
              <a:t>Ppαrα</a:t>
            </a:r>
            <a:r>
              <a:rPr lang="en-US" altLang="zh-CN" sz="1000" b="1" i="1" baseline="30000">
                <a:latin typeface="Arial" panose="020B0604020202020204" pitchFamily="7" charset="0"/>
                <a:cs typeface="Arial" panose="020B0604020202020204" pitchFamily="7" charset="0"/>
              </a:rPr>
              <a:t>hep-/-</a:t>
            </a:r>
            <a:endParaRPr lang="zh-CN" altLang="en-US" sz="1000" b="1" baseline="30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pic>
        <xdr:nvPicPr>
          <xdr:cNvPr id="21" name="图片 20">
            <a:extLst>
              <a:ext uri="{FF2B5EF4-FFF2-40B4-BE49-F238E27FC236}">
                <a16:creationId xmlns:a16="http://schemas.microsoft.com/office/drawing/2014/main" id="{00000000-0008-0000-1100-000015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623" t="29638" r="5284" b="61567"/>
          <a:stretch>
            <a:fillRect/>
          </a:stretch>
        </xdr:blipFill>
        <xdr:spPr>
          <a:xfrm>
            <a:off x="5490624" y="3887411"/>
            <a:ext cx="2114135" cy="453517"/>
          </a:xfrm>
          <a:prstGeom prst="rect">
            <a:avLst/>
          </a:prstGeom>
          <a:ln w="6350"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9</xdr:col>
      <xdr:colOff>229568</xdr:colOff>
      <xdr:row>15</xdr:row>
      <xdr:rowOff>19050</xdr:rowOff>
    </xdr:from>
    <xdr:to>
      <xdr:col>10</xdr:col>
      <xdr:colOff>289130</xdr:colOff>
      <xdr:row>24</xdr:row>
      <xdr:rowOff>88539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20535" y="2733675"/>
          <a:ext cx="745490" cy="1697990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20</xdr:row>
      <xdr:rowOff>83013</xdr:rowOff>
    </xdr:from>
    <xdr:to>
      <xdr:col>5</xdr:col>
      <xdr:colOff>312377</xdr:colOff>
      <xdr:row>21</xdr:row>
      <xdr:rowOff>113782</xdr:rowOff>
    </xdr:to>
    <xdr:sp macro="" textlink="">
      <xdr:nvSpPr>
        <xdr:cNvPr id="32" name="文本框 4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SpPr txBox="1"/>
      </xdr:nvSpPr>
      <xdr:spPr>
        <a:xfrm>
          <a:off x="3340100" y="3702050"/>
          <a:ext cx="819785" cy="21209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ea typeface="+mj-ea"/>
              <a:cs typeface="Arial" panose="020B0604020202020204" pitchFamily="7" charset="0"/>
            </a:rPr>
            <a:t>GAPDH</a:t>
          </a:r>
          <a:endParaRPr lang="zh-CN" altLang="en-US" sz="800" b="1">
            <a:latin typeface="Arial" panose="020B0604020202020204" pitchFamily="7" charset="0"/>
            <a:ea typeface="+mj-ea"/>
            <a:cs typeface="Arial" panose="020B0604020202020204" pitchFamily="7" charset="0"/>
          </a:endParaRPr>
        </a:p>
      </xdr:txBody>
    </xdr:sp>
    <xdr:clientData/>
  </xdr:twoCellAnchor>
  <xdr:twoCellAnchor>
    <xdr:from>
      <xdr:col>8</xdr:col>
      <xdr:colOff>336509</xdr:colOff>
      <xdr:row>18</xdr:row>
      <xdr:rowOff>72693</xdr:rowOff>
    </xdr:from>
    <xdr:to>
      <xdr:col>9</xdr:col>
      <xdr:colOff>528236</xdr:colOff>
      <xdr:row>19</xdr:row>
      <xdr:rowOff>103462</xdr:rowOff>
    </xdr:to>
    <xdr:sp macro="" textlink="">
      <xdr:nvSpPr>
        <xdr:cNvPr id="33" name="文本框 32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SpPr txBox="1"/>
      </xdr:nvSpPr>
      <xdr:spPr>
        <a:xfrm>
          <a:off x="6241415" y="3329940"/>
          <a:ext cx="877570" cy="2114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ea typeface="+mj-ea"/>
              <a:cs typeface="Arial" panose="020B0604020202020204" pitchFamily="7" charset="0"/>
            </a:rPr>
            <a:t>52Ka</a:t>
          </a:r>
          <a:endParaRPr lang="zh-CN" altLang="en-US" sz="800" b="1">
            <a:latin typeface="Arial" panose="020B0604020202020204" pitchFamily="7" charset="0"/>
            <a:ea typeface="+mj-ea"/>
            <a:cs typeface="Arial" panose="020B0604020202020204" pitchFamily="7" charset="0"/>
          </a:endParaRPr>
        </a:p>
      </xdr:txBody>
    </xdr:sp>
    <xdr:clientData/>
  </xdr:twoCellAnchor>
  <xdr:twoCellAnchor>
    <xdr:from>
      <xdr:col>8</xdr:col>
      <xdr:colOff>336509</xdr:colOff>
      <xdr:row>20</xdr:row>
      <xdr:rowOff>91743</xdr:rowOff>
    </xdr:from>
    <xdr:to>
      <xdr:col>9</xdr:col>
      <xdr:colOff>528236</xdr:colOff>
      <xdr:row>21</xdr:row>
      <xdr:rowOff>122512</xdr:rowOff>
    </xdr:to>
    <xdr:sp macro="" textlink="">
      <xdr:nvSpPr>
        <xdr:cNvPr id="34" name="文本框 33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SpPr txBox="1"/>
      </xdr:nvSpPr>
      <xdr:spPr>
        <a:xfrm>
          <a:off x="6241415" y="3710940"/>
          <a:ext cx="877570" cy="2114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ea typeface="+mj-ea"/>
              <a:cs typeface="Arial" panose="020B0604020202020204" pitchFamily="7" charset="0"/>
            </a:rPr>
            <a:t>37Ka</a:t>
          </a:r>
          <a:endParaRPr lang="zh-CN" altLang="en-US" sz="800" b="1">
            <a:latin typeface="Arial" panose="020B0604020202020204" pitchFamily="7" charset="0"/>
            <a:ea typeface="+mj-ea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241300</xdr:colOff>
      <xdr:row>30</xdr:row>
      <xdr:rowOff>52837</xdr:rowOff>
    </xdr:from>
    <xdr:to>
      <xdr:col>9</xdr:col>
      <xdr:colOff>652204</xdr:colOff>
      <xdr:row>39</xdr:row>
      <xdr:rowOff>130061</xdr:rowOff>
    </xdr:to>
    <xdr:grpSp>
      <xdr:nvGrpSpPr>
        <xdr:cNvPr id="45" name="组合 44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GrpSpPr/>
      </xdr:nvGrpSpPr>
      <xdr:grpSpPr>
        <a:xfrm>
          <a:off x="241300" y="5529712"/>
          <a:ext cx="7002204" cy="1705999"/>
          <a:chOff x="936847" y="6494790"/>
          <a:chExt cx="6353006" cy="1697646"/>
        </a:xfrm>
      </xdr:grpSpPr>
      <xdr:sp macro="" textlink="">
        <xdr:nvSpPr>
          <xdr:cNvPr id="46" name="文本框 38">
            <a:extLst>
              <a:ext uri="{FF2B5EF4-FFF2-40B4-BE49-F238E27FC236}">
                <a16:creationId xmlns:a16="http://schemas.microsoft.com/office/drawing/2014/main" id="{00000000-0008-0000-1100-00002E000000}"/>
              </a:ext>
            </a:extLst>
          </xdr:cNvPr>
          <xdr:cNvSpPr txBox="1"/>
        </xdr:nvSpPr>
        <xdr:spPr>
          <a:xfrm>
            <a:off x="2343184" y="6494790"/>
            <a:ext cx="548548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Colon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7" name="文本框 39">
            <a:extLst>
              <a:ext uri="{FF2B5EF4-FFF2-40B4-BE49-F238E27FC236}">
                <a16:creationId xmlns:a16="http://schemas.microsoft.com/office/drawing/2014/main" id="{00000000-0008-0000-1100-00002F000000}"/>
              </a:ext>
            </a:extLst>
          </xdr:cNvPr>
          <xdr:cNvSpPr txBox="1"/>
        </xdr:nvSpPr>
        <xdr:spPr>
          <a:xfrm>
            <a:off x="4214612" y="6494790"/>
            <a:ext cx="603050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Spleen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48" name="文本框 40">
            <a:extLst>
              <a:ext uri="{FF2B5EF4-FFF2-40B4-BE49-F238E27FC236}">
                <a16:creationId xmlns:a16="http://schemas.microsoft.com/office/drawing/2014/main" id="{00000000-0008-0000-1100-000030000000}"/>
              </a:ext>
            </a:extLst>
          </xdr:cNvPr>
          <xdr:cNvSpPr txBox="1"/>
        </xdr:nvSpPr>
        <xdr:spPr>
          <a:xfrm>
            <a:off x="6276049" y="6535832"/>
            <a:ext cx="478016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Arial" panose="020B0604020202020204" pitchFamily="7" charset="0"/>
                <a:cs typeface="Arial" panose="020B0604020202020204" pitchFamily="7" charset="0"/>
              </a:rPr>
              <a:t>WAT</a:t>
            </a:r>
            <a:endParaRPr lang="zh-CN" altLang="en-US" sz="10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grpSp>
        <xdr:nvGrpSpPr>
          <xdr:cNvPr id="49" name="组合 48">
            <a:extLst>
              <a:ext uri="{FF2B5EF4-FFF2-40B4-BE49-F238E27FC236}">
                <a16:creationId xmlns:a16="http://schemas.microsoft.com/office/drawing/2014/main" id="{00000000-0008-0000-1100-000031000000}"/>
              </a:ext>
            </a:extLst>
          </xdr:cNvPr>
          <xdr:cNvGrpSpPr/>
        </xdr:nvGrpSpPr>
        <xdr:grpSpPr>
          <a:xfrm>
            <a:off x="936847" y="6760309"/>
            <a:ext cx="6353006" cy="1432127"/>
            <a:chOff x="841776" y="6423027"/>
            <a:chExt cx="6353006" cy="1432127"/>
          </a:xfrm>
        </xdr:grpSpPr>
        <xdr:sp macro="" textlink="">
          <xdr:nvSpPr>
            <xdr:cNvPr id="50" name="文本框 33">
              <a:extLst>
                <a:ext uri="{FF2B5EF4-FFF2-40B4-BE49-F238E27FC236}">
                  <a16:creationId xmlns:a16="http://schemas.microsoft.com/office/drawing/2014/main" id="{00000000-0008-0000-1100-000032000000}"/>
                </a:ext>
              </a:extLst>
            </xdr:cNvPr>
            <xdr:cNvSpPr txBox="1"/>
          </xdr:nvSpPr>
          <xdr:spPr>
            <a:xfrm>
              <a:off x="2465581" y="6442580"/>
              <a:ext cx="790943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 i="1">
                  <a:latin typeface="Arial" panose="020B0604020202020204" pitchFamily="7" charset="0"/>
                  <a:cs typeface="Arial" panose="020B0604020202020204" pitchFamily="7" charset="0"/>
                </a:rPr>
                <a:t>Ppαrα</a:t>
              </a:r>
              <a:r>
                <a:rPr lang="en-US" altLang="zh-CN" sz="1000" b="1" i="1" baseline="30000">
                  <a:latin typeface="Arial" panose="020B0604020202020204" pitchFamily="7" charset="0"/>
                  <a:cs typeface="Arial" panose="020B0604020202020204" pitchFamily="7" charset="0"/>
                </a:rPr>
                <a:t>hep-/-</a:t>
              </a:r>
              <a:endParaRPr lang="zh-CN" altLang="en-US" sz="1000" b="1" baseline="300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pic>
          <xdr:nvPicPr>
            <xdr:cNvPr id="51" name="图片 50">
              <a:extLst>
                <a:ext uri="{FF2B5EF4-FFF2-40B4-BE49-F238E27FC236}">
                  <a16:creationId xmlns:a16="http://schemas.microsoft.com/office/drawing/2014/main" id="{00000000-0008-0000-1100-000033000000}"/>
                </a:ext>
              </a:extLst>
            </xdr:cNvPr>
            <xdr:cNvPicPr/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833" t="26373" r="17697" b="60279"/>
            <a:stretch>
              <a:fillRect/>
            </a:stretch>
          </xdr:blipFill>
          <xdr:spPr>
            <a:xfrm>
              <a:off x="1452922" y="7397885"/>
              <a:ext cx="1952107" cy="452897"/>
            </a:xfrm>
            <a:prstGeom prst="rect">
              <a:avLst/>
            </a:prstGeom>
            <a:ln w="6350">
              <a:solidFill>
                <a:schemeClr val="tx1"/>
              </a:solidFill>
            </a:ln>
          </xdr:spPr>
        </xdr:pic>
        <xdr:pic>
          <xdr:nvPicPr>
            <xdr:cNvPr id="52" name="图片 51">
              <a:extLst>
                <a:ext uri="{FF2B5EF4-FFF2-40B4-BE49-F238E27FC236}">
                  <a16:creationId xmlns:a16="http://schemas.microsoft.com/office/drawing/2014/main" id="{00000000-0008-0000-1100-00003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51" t="28597" r="17876" b="55395"/>
            <a:stretch>
              <a:fillRect/>
            </a:stretch>
          </xdr:blipFill>
          <xdr:spPr>
            <a:xfrm>
              <a:off x="1328319" y="6816806"/>
              <a:ext cx="2008453" cy="509098"/>
            </a:xfrm>
            <a:prstGeom prst="rect">
              <a:avLst/>
            </a:prstGeom>
            <a:ln w="6350">
              <a:solidFill>
                <a:schemeClr val="tx1"/>
              </a:solidFill>
            </a:ln>
          </xdr:spPr>
        </xdr:pic>
        <xdr:pic>
          <xdr:nvPicPr>
            <xdr:cNvPr id="53" name="图片 52">
              <a:extLst>
                <a:ext uri="{FF2B5EF4-FFF2-40B4-BE49-F238E27FC236}">
                  <a16:creationId xmlns:a16="http://schemas.microsoft.com/office/drawing/2014/main" id="{00000000-0008-0000-1100-000035000000}"/>
                </a:ext>
              </a:extLst>
            </xdr:cNvPr>
            <xdr:cNvPicPr/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74" t="27794" r="22377" b="57224"/>
            <a:stretch>
              <a:fillRect/>
            </a:stretch>
          </xdr:blipFill>
          <xdr:spPr>
            <a:xfrm>
              <a:off x="3428764" y="7402257"/>
              <a:ext cx="1968960" cy="452897"/>
            </a:xfrm>
            <a:prstGeom prst="rect">
              <a:avLst/>
            </a:prstGeom>
            <a:ln w="6350">
              <a:solidFill>
                <a:schemeClr val="tx1"/>
              </a:solidFill>
            </a:ln>
          </xdr:spPr>
        </xdr:pic>
        <xdr:pic>
          <xdr:nvPicPr>
            <xdr:cNvPr id="54" name="图片 53">
              <a:extLst>
                <a:ext uri="{FF2B5EF4-FFF2-40B4-BE49-F238E27FC236}">
                  <a16:creationId xmlns:a16="http://schemas.microsoft.com/office/drawing/2014/main" id="{00000000-0008-0000-1100-000036000000}"/>
                </a:ext>
              </a:extLst>
            </xdr:cNvPr>
            <xdr:cNvPicPr/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156" t="26357" r="20852" b="59525"/>
            <a:stretch>
              <a:fillRect/>
            </a:stretch>
          </xdr:blipFill>
          <xdr:spPr>
            <a:xfrm>
              <a:off x="3405029" y="6816806"/>
              <a:ext cx="1996368" cy="509098"/>
            </a:xfrm>
            <a:prstGeom prst="rect">
              <a:avLst/>
            </a:prstGeom>
            <a:ln w="6350">
              <a:solidFill>
                <a:schemeClr val="tx1"/>
              </a:solidFill>
            </a:ln>
          </xdr:spPr>
        </xdr:pic>
        <xdr:sp macro="" textlink="">
          <xdr:nvSpPr>
            <xdr:cNvPr id="55" name="文本框 41">
              <a:extLst>
                <a:ext uri="{FF2B5EF4-FFF2-40B4-BE49-F238E27FC236}">
                  <a16:creationId xmlns:a16="http://schemas.microsoft.com/office/drawing/2014/main" id="{00000000-0008-0000-1100-000037000000}"/>
                </a:ext>
              </a:extLst>
            </xdr:cNvPr>
            <xdr:cNvSpPr txBox="1"/>
          </xdr:nvSpPr>
          <xdr:spPr>
            <a:xfrm>
              <a:off x="873712" y="6958797"/>
              <a:ext cx="733819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>
                  <a:latin typeface="Arial" panose="020B0604020202020204" pitchFamily="7" charset="0"/>
                  <a:cs typeface="Arial" panose="020B0604020202020204" pitchFamily="7" charset="0"/>
                </a:rPr>
                <a:t>PPARα</a:t>
              </a:r>
              <a:endParaRPr lang="zh-CN" altLang="en-US" sz="10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56" name="文本框 42">
              <a:extLst>
                <a:ext uri="{FF2B5EF4-FFF2-40B4-BE49-F238E27FC236}">
                  <a16:creationId xmlns:a16="http://schemas.microsoft.com/office/drawing/2014/main" id="{00000000-0008-0000-1100-000038000000}"/>
                </a:ext>
              </a:extLst>
            </xdr:cNvPr>
            <xdr:cNvSpPr txBox="1"/>
          </xdr:nvSpPr>
          <xdr:spPr>
            <a:xfrm>
              <a:off x="841776" y="7425531"/>
              <a:ext cx="771688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>
                  <a:latin typeface="Arial" panose="020B0604020202020204" pitchFamily="7" charset="0"/>
                  <a:cs typeface="Arial" panose="020B0604020202020204" pitchFamily="7" charset="0"/>
                </a:rPr>
                <a:t>GAPDH</a:t>
              </a:r>
              <a:endParaRPr lang="zh-CN" altLang="en-US" sz="1000" b="1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cxnSp macro="">
          <xdr:nvCxnSpPr>
            <xdr:cNvPr id="57" name="直接连接符 56">
              <a:extLst>
                <a:ext uri="{FF2B5EF4-FFF2-40B4-BE49-F238E27FC236}">
                  <a16:creationId xmlns:a16="http://schemas.microsoft.com/office/drawing/2014/main" id="{00000000-0008-0000-1100-000039000000}"/>
                </a:ext>
              </a:extLst>
            </xdr:cNvPr>
            <xdr:cNvCxnSpPr/>
          </xdr:nvCxnSpPr>
          <xdr:spPr>
            <a:xfrm>
              <a:off x="1766888" y="6703060"/>
              <a:ext cx="591145" cy="0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8" name="直接连接符 57">
              <a:extLst>
                <a:ext uri="{FF2B5EF4-FFF2-40B4-BE49-F238E27FC236}">
                  <a16:creationId xmlns:a16="http://schemas.microsoft.com/office/drawing/2014/main" id="{00000000-0008-0000-1100-00003A000000}"/>
                </a:ext>
              </a:extLst>
            </xdr:cNvPr>
            <xdr:cNvCxnSpPr/>
          </xdr:nvCxnSpPr>
          <xdr:spPr>
            <a:xfrm>
              <a:off x="2418832" y="6696718"/>
              <a:ext cx="764905" cy="0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59" name="文本框 47">
              <a:extLst>
                <a:ext uri="{FF2B5EF4-FFF2-40B4-BE49-F238E27FC236}">
                  <a16:creationId xmlns:a16="http://schemas.microsoft.com/office/drawing/2014/main" id="{00000000-0008-0000-1100-00003B000000}"/>
                </a:ext>
              </a:extLst>
            </xdr:cNvPr>
            <xdr:cNvSpPr txBox="1"/>
          </xdr:nvSpPr>
          <xdr:spPr>
            <a:xfrm>
              <a:off x="3628707" y="6449537"/>
              <a:ext cx="1071450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 i="1">
                  <a:latin typeface="Arial" panose="020B0604020202020204" pitchFamily="7" charset="0"/>
                  <a:cs typeface="Arial" panose="020B0604020202020204" pitchFamily="7" charset="0"/>
                </a:rPr>
                <a:t>Ppαrα</a:t>
              </a:r>
              <a:r>
                <a:rPr lang="en-US" altLang="zh-CN" sz="1000" b="1" baseline="30000">
                  <a:latin typeface="Arial" panose="020B0604020202020204" pitchFamily="7" charset="0"/>
                  <a:cs typeface="Arial" panose="020B0604020202020204" pitchFamily="7" charset="0"/>
                </a:rPr>
                <a:t>flox/flox</a:t>
              </a:r>
              <a:endParaRPr lang="zh-CN" altLang="en-US" sz="1000" b="1" baseline="300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pic>
          <xdr:nvPicPr>
            <xdr:cNvPr id="60" name="图片 59">
              <a:extLst>
                <a:ext uri="{FF2B5EF4-FFF2-40B4-BE49-F238E27FC236}">
                  <a16:creationId xmlns:a16="http://schemas.microsoft.com/office/drawing/2014/main" id="{00000000-0008-0000-1100-00003C000000}"/>
                </a:ext>
              </a:extLst>
            </xdr:cNvPr>
            <xdr:cNvPicPr/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479" t="20970" r="19075" b="66613"/>
            <a:stretch>
              <a:fillRect/>
            </a:stretch>
          </xdr:blipFill>
          <xdr:spPr>
            <a:xfrm>
              <a:off x="5596069" y="6829387"/>
              <a:ext cx="1583553" cy="509099"/>
            </a:xfrm>
            <a:prstGeom prst="rect">
              <a:avLst/>
            </a:prstGeom>
            <a:ln w="6350">
              <a:solidFill>
                <a:schemeClr val="tx1"/>
              </a:solidFill>
            </a:ln>
          </xdr:spPr>
        </xdr:pic>
        <xdr:pic>
          <xdr:nvPicPr>
            <xdr:cNvPr id="61" name="图片 60">
              <a:extLst>
                <a:ext uri="{FF2B5EF4-FFF2-40B4-BE49-F238E27FC236}">
                  <a16:creationId xmlns:a16="http://schemas.microsoft.com/office/drawing/2014/main" id="{00000000-0008-0000-1100-00003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/>
            <a:srcRect l="5328" t="20293" r="13209" b="23203"/>
            <a:stretch>
              <a:fillRect/>
            </a:stretch>
          </xdr:blipFill>
          <xdr:spPr>
            <a:xfrm>
              <a:off x="5606215" y="7430039"/>
              <a:ext cx="1583553" cy="349760"/>
            </a:xfrm>
            <a:prstGeom prst="rect">
              <a:avLst/>
            </a:prstGeom>
            <a:ln w="6350">
              <a:solidFill>
                <a:schemeClr val="tx1"/>
              </a:solidFill>
            </a:ln>
          </xdr:spPr>
        </xdr:pic>
        <xdr:cxnSp macro="">
          <xdr:nvCxnSpPr>
            <xdr:cNvPr id="62" name="直接连接符 61">
              <a:extLst>
                <a:ext uri="{FF2B5EF4-FFF2-40B4-BE49-F238E27FC236}">
                  <a16:creationId xmlns:a16="http://schemas.microsoft.com/office/drawing/2014/main" id="{00000000-0008-0000-1100-00003E000000}"/>
                </a:ext>
              </a:extLst>
            </xdr:cNvPr>
            <xdr:cNvCxnSpPr/>
          </xdr:nvCxnSpPr>
          <xdr:spPr>
            <a:xfrm flipV="1">
              <a:off x="3731369" y="6688801"/>
              <a:ext cx="644139" cy="50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3" name="直接连接符 62">
              <a:extLst>
                <a:ext uri="{FF2B5EF4-FFF2-40B4-BE49-F238E27FC236}">
                  <a16:creationId xmlns:a16="http://schemas.microsoft.com/office/drawing/2014/main" id="{00000000-0008-0000-1100-00003F000000}"/>
                </a:ext>
              </a:extLst>
            </xdr:cNvPr>
            <xdr:cNvCxnSpPr/>
          </xdr:nvCxnSpPr>
          <xdr:spPr>
            <a:xfrm>
              <a:off x="4448570" y="6696718"/>
              <a:ext cx="764905" cy="0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64" name="文本框 77">
              <a:extLst>
                <a:ext uri="{FF2B5EF4-FFF2-40B4-BE49-F238E27FC236}">
                  <a16:creationId xmlns:a16="http://schemas.microsoft.com/office/drawing/2014/main" id="{00000000-0008-0000-1100-000040000000}"/>
                </a:ext>
              </a:extLst>
            </xdr:cNvPr>
            <xdr:cNvSpPr txBox="1"/>
          </xdr:nvSpPr>
          <xdr:spPr>
            <a:xfrm>
              <a:off x="6403839" y="6449536"/>
              <a:ext cx="790943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 i="1">
                  <a:latin typeface="Arial" panose="020B0604020202020204" pitchFamily="7" charset="0"/>
                  <a:cs typeface="Arial" panose="020B0604020202020204" pitchFamily="7" charset="0"/>
                </a:rPr>
                <a:t>Ppαrα</a:t>
              </a:r>
              <a:r>
                <a:rPr lang="en-US" altLang="zh-CN" sz="1000" b="1" i="1" baseline="30000">
                  <a:latin typeface="Arial" panose="020B0604020202020204" pitchFamily="7" charset="0"/>
                  <a:cs typeface="Arial" panose="020B0604020202020204" pitchFamily="7" charset="0"/>
                </a:rPr>
                <a:t>hep-/-</a:t>
              </a:r>
              <a:endParaRPr lang="zh-CN" altLang="en-US" sz="1000" b="1" baseline="300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65" name="文本框 78">
              <a:extLst>
                <a:ext uri="{FF2B5EF4-FFF2-40B4-BE49-F238E27FC236}">
                  <a16:creationId xmlns:a16="http://schemas.microsoft.com/office/drawing/2014/main" id="{00000000-0008-0000-1100-000041000000}"/>
                </a:ext>
              </a:extLst>
            </xdr:cNvPr>
            <xdr:cNvSpPr txBox="1"/>
          </xdr:nvSpPr>
          <xdr:spPr>
            <a:xfrm>
              <a:off x="1725211" y="6430788"/>
              <a:ext cx="1071450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 i="1">
                  <a:latin typeface="Arial" panose="020B0604020202020204" pitchFamily="7" charset="0"/>
                  <a:cs typeface="Arial" panose="020B0604020202020204" pitchFamily="7" charset="0"/>
                </a:rPr>
                <a:t>Ppαrα</a:t>
              </a:r>
              <a:r>
                <a:rPr lang="en-US" altLang="zh-CN" sz="1000" b="1" baseline="30000">
                  <a:latin typeface="Arial" panose="020B0604020202020204" pitchFamily="7" charset="0"/>
                  <a:cs typeface="Arial" panose="020B0604020202020204" pitchFamily="7" charset="0"/>
                </a:rPr>
                <a:t>flox/flox</a:t>
              </a:r>
              <a:endParaRPr lang="zh-CN" altLang="en-US" sz="1000" b="1" baseline="300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sp macro="" textlink="">
          <xdr:nvSpPr>
            <xdr:cNvPr id="66" name="文本框 79">
              <a:extLst>
                <a:ext uri="{FF2B5EF4-FFF2-40B4-BE49-F238E27FC236}">
                  <a16:creationId xmlns:a16="http://schemas.microsoft.com/office/drawing/2014/main" id="{00000000-0008-0000-1100-000042000000}"/>
                </a:ext>
              </a:extLst>
            </xdr:cNvPr>
            <xdr:cNvSpPr txBox="1"/>
          </xdr:nvSpPr>
          <xdr:spPr>
            <a:xfrm>
              <a:off x="5686287" y="6463598"/>
              <a:ext cx="1071450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 i="1">
                  <a:latin typeface="Arial" panose="020B0604020202020204" pitchFamily="7" charset="0"/>
                  <a:cs typeface="Arial" panose="020B0604020202020204" pitchFamily="7" charset="0"/>
                </a:rPr>
                <a:t>Ppαrα</a:t>
              </a:r>
              <a:r>
                <a:rPr lang="en-US" altLang="zh-CN" sz="1000" b="1" baseline="30000">
                  <a:latin typeface="Arial" panose="020B0604020202020204" pitchFamily="7" charset="0"/>
                  <a:cs typeface="Arial" panose="020B0604020202020204" pitchFamily="7" charset="0"/>
                </a:rPr>
                <a:t>flox/flox</a:t>
              </a:r>
              <a:endParaRPr lang="zh-CN" altLang="en-US" sz="1000" b="1" baseline="300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  <xdr:cxnSp macro="">
          <xdr:nvCxnSpPr>
            <xdr:cNvPr id="67" name="直接连接符 66">
              <a:extLst>
                <a:ext uri="{FF2B5EF4-FFF2-40B4-BE49-F238E27FC236}">
                  <a16:creationId xmlns:a16="http://schemas.microsoft.com/office/drawing/2014/main" id="{00000000-0008-0000-1100-000043000000}"/>
                </a:ext>
              </a:extLst>
            </xdr:cNvPr>
            <xdr:cNvCxnSpPr/>
          </xdr:nvCxnSpPr>
          <xdr:spPr>
            <a:xfrm>
              <a:off x="5888423" y="6688801"/>
              <a:ext cx="540000" cy="0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8" name="直接连接符 67">
              <a:extLst>
                <a:ext uri="{FF2B5EF4-FFF2-40B4-BE49-F238E27FC236}">
                  <a16:creationId xmlns:a16="http://schemas.microsoft.com/office/drawing/2014/main" id="{00000000-0008-0000-1100-000044000000}"/>
                </a:ext>
              </a:extLst>
            </xdr:cNvPr>
            <xdr:cNvCxnSpPr/>
          </xdr:nvCxnSpPr>
          <xdr:spPr>
            <a:xfrm>
              <a:off x="6456243" y="6688801"/>
              <a:ext cx="540000" cy="0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69" name="文本框 82">
              <a:extLst>
                <a:ext uri="{FF2B5EF4-FFF2-40B4-BE49-F238E27FC236}">
                  <a16:creationId xmlns:a16="http://schemas.microsoft.com/office/drawing/2014/main" id="{00000000-0008-0000-1100-000045000000}"/>
                </a:ext>
              </a:extLst>
            </xdr:cNvPr>
            <xdr:cNvSpPr txBox="1"/>
          </xdr:nvSpPr>
          <xdr:spPr>
            <a:xfrm>
              <a:off x="4519811" y="6423027"/>
              <a:ext cx="790943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 i="1">
                  <a:latin typeface="Arial" panose="020B0604020202020204" pitchFamily="7" charset="0"/>
                  <a:cs typeface="Arial" panose="020B0604020202020204" pitchFamily="7" charset="0"/>
                </a:rPr>
                <a:t>Ppαrα</a:t>
              </a:r>
              <a:r>
                <a:rPr lang="en-US" altLang="zh-CN" sz="1000" b="1" i="1" baseline="30000">
                  <a:latin typeface="Arial" panose="020B0604020202020204" pitchFamily="7" charset="0"/>
                  <a:cs typeface="Arial" panose="020B0604020202020204" pitchFamily="7" charset="0"/>
                </a:rPr>
                <a:t>hep-/-</a:t>
              </a:r>
              <a:endParaRPr lang="zh-CN" altLang="en-US" sz="1000" b="1" baseline="300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</xdr:grpSp>
    </xdr:grpSp>
    <xdr:clientData/>
  </xdr:twoCellAnchor>
  <xdr:twoCellAnchor editAs="oneCell">
    <xdr:from>
      <xdr:col>10</xdr:col>
      <xdr:colOff>296141</xdr:colOff>
      <xdr:row>31</xdr:row>
      <xdr:rowOff>78678</xdr:rowOff>
    </xdr:from>
    <xdr:to>
      <xdr:col>11</xdr:col>
      <xdr:colOff>246257</xdr:colOff>
      <xdr:row>40</xdr:row>
      <xdr:rowOff>162547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3010" y="5688330"/>
          <a:ext cx="721360" cy="1712595"/>
        </a:xfrm>
        <a:prstGeom prst="rect">
          <a:avLst/>
        </a:prstGeom>
      </xdr:spPr>
    </xdr:pic>
    <xdr:clientData/>
  </xdr:twoCellAnchor>
  <xdr:twoCellAnchor>
    <xdr:from>
      <xdr:col>9</xdr:col>
      <xdr:colOff>590509</xdr:colOff>
      <xdr:row>35</xdr:row>
      <xdr:rowOff>2843</xdr:rowOff>
    </xdr:from>
    <xdr:to>
      <xdr:col>11</xdr:col>
      <xdr:colOff>13886</xdr:colOff>
      <xdr:row>36</xdr:row>
      <xdr:rowOff>33612</xdr:rowOff>
    </xdr:to>
    <xdr:sp macro="" textlink="">
      <xdr:nvSpPr>
        <xdr:cNvPr id="72" name="文本框 71">
          <a:extLst>
            <a:ext uri="{FF2B5EF4-FFF2-40B4-BE49-F238E27FC236}">
              <a16:creationId xmlns:a16="http://schemas.microsoft.com/office/drawing/2014/main" id="{00000000-0008-0000-1100-000048000000}"/>
            </a:ext>
          </a:extLst>
        </xdr:cNvPr>
        <xdr:cNvSpPr txBox="1"/>
      </xdr:nvSpPr>
      <xdr:spPr>
        <a:xfrm>
          <a:off x="7181215" y="6336665"/>
          <a:ext cx="880745" cy="2114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ea typeface="+mj-ea"/>
              <a:cs typeface="Arial" panose="020B0604020202020204" pitchFamily="7" charset="0"/>
            </a:rPr>
            <a:t>52Ka</a:t>
          </a:r>
          <a:endParaRPr lang="zh-CN" altLang="en-US" sz="800" b="1">
            <a:latin typeface="Arial" panose="020B0604020202020204" pitchFamily="7" charset="0"/>
            <a:ea typeface="+mj-ea"/>
            <a:cs typeface="Arial" panose="020B0604020202020204" pitchFamily="7" charset="0"/>
          </a:endParaRPr>
        </a:p>
      </xdr:txBody>
    </xdr:sp>
    <xdr:clientData/>
  </xdr:twoCellAnchor>
  <xdr:twoCellAnchor>
    <xdr:from>
      <xdr:col>9</xdr:col>
      <xdr:colOff>609559</xdr:colOff>
      <xdr:row>37</xdr:row>
      <xdr:rowOff>110793</xdr:rowOff>
    </xdr:from>
    <xdr:to>
      <xdr:col>11</xdr:col>
      <xdr:colOff>32936</xdr:colOff>
      <xdr:row>38</xdr:row>
      <xdr:rowOff>141562</xdr:rowOff>
    </xdr:to>
    <xdr:sp macro="" textlink="">
      <xdr:nvSpPr>
        <xdr:cNvPr id="73" name="文本框 72">
          <a:extLst>
            <a:ext uri="{FF2B5EF4-FFF2-40B4-BE49-F238E27FC236}">
              <a16:creationId xmlns:a16="http://schemas.microsoft.com/office/drawing/2014/main" id="{00000000-0008-0000-1100-000049000000}"/>
            </a:ext>
          </a:extLst>
        </xdr:cNvPr>
        <xdr:cNvSpPr txBox="1"/>
      </xdr:nvSpPr>
      <xdr:spPr>
        <a:xfrm>
          <a:off x="7200265" y="6806565"/>
          <a:ext cx="880745" cy="2114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 b="1">
              <a:latin typeface="Arial" panose="020B0604020202020204" pitchFamily="7" charset="0"/>
              <a:ea typeface="+mj-ea"/>
              <a:cs typeface="Arial" panose="020B0604020202020204" pitchFamily="7" charset="0"/>
            </a:rPr>
            <a:t>37Ka</a:t>
          </a:r>
          <a:endParaRPr lang="zh-CN" altLang="en-US" sz="800" b="1">
            <a:latin typeface="Arial" panose="020B0604020202020204" pitchFamily="7" charset="0"/>
            <a:ea typeface="+mj-ea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9"/>
  <sheetViews>
    <sheetView tabSelected="1" workbookViewId="0">
      <selection activeCell="AA1" sqref="AA1"/>
    </sheetView>
  </sheetViews>
  <sheetFormatPr defaultColWidth="9" defaultRowHeight="14.25" x14ac:dyDescent="0.2"/>
  <cols>
    <col min="1" max="1" width="5.25" customWidth="1"/>
    <col min="4" max="4" width="5.875" customWidth="1"/>
    <col min="5" max="5" width="6.875" customWidth="1"/>
    <col min="6" max="6" width="7.375" customWidth="1"/>
    <col min="7" max="7" width="6.5" customWidth="1"/>
    <col min="8" max="8" width="6.75" customWidth="1"/>
    <col min="9" max="9" width="7.375" customWidth="1"/>
    <col min="10" max="10" width="6.125" customWidth="1"/>
    <col min="11" max="11" width="6.875" customWidth="1"/>
    <col min="12" max="12" width="7.375" customWidth="1"/>
    <col min="13" max="13" width="6.125" customWidth="1"/>
    <col min="14" max="14" width="6.875" customWidth="1"/>
    <col min="15" max="15" width="7.625" customWidth="1"/>
    <col min="16" max="16" width="6.375" customWidth="1"/>
    <col min="17" max="17" width="7" customWidth="1"/>
    <col min="18" max="18" width="7.25" customWidth="1"/>
    <col min="19" max="19" width="6.375" customWidth="1"/>
    <col min="20" max="20" width="7.75" customWidth="1"/>
    <col min="21" max="21" width="6" customWidth="1"/>
    <col min="22" max="22" width="5.625" customWidth="1"/>
    <col min="23" max="23" width="12.875" customWidth="1"/>
    <col min="25" max="25" width="6.125" customWidth="1"/>
    <col min="26" max="26" width="6.625" customWidth="1"/>
    <col min="27" max="27" width="13" customWidth="1"/>
    <col min="28" max="29" width="6.625" customWidth="1"/>
    <col min="30" max="30" width="7.25" customWidth="1"/>
    <col min="31" max="31" width="8.375" customWidth="1"/>
    <col min="32" max="32" width="9.125" customWidth="1"/>
    <col min="33" max="33" width="11.375" customWidth="1"/>
    <col min="34" max="34" width="11" customWidth="1"/>
    <col min="35" max="35" width="6.5" customWidth="1"/>
    <col min="36" max="37" width="7.625" customWidth="1"/>
    <col min="38" max="38" width="6.5" customWidth="1"/>
    <col min="39" max="39" width="7.5" customWidth="1"/>
    <col min="40" max="40" width="6.625" customWidth="1"/>
    <col min="41" max="41" width="6.875" customWidth="1"/>
    <col min="42" max="42" width="8.25" customWidth="1"/>
  </cols>
  <sheetData>
    <row r="1" spans="1:46" x14ac:dyDescent="0.2">
      <c r="A1" s="1" t="s">
        <v>0</v>
      </c>
      <c r="B1" s="6" t="s">
        <v>1</v>
      </c>
      <c r="C1" s="6" t="s">
        <v>2</v>
      </c>
      <c r="D1" s="1" t="s">
        <v>3</v>
      </c>
      <c r="E1" s="6" t="s">
        <v>1</v>
      </c>
      <c r="F1" s="6" t="s">
        <v>2</v>
      </c>
      <c r="G1" s="2" t="s">
        <v>4</v>
      </c>
      <c r="H1" s="6" t="s">
        <v>1</v>
      </c>
      <c r="I1" s="6" t="s">
        <v>2</v>
      </c>
      <c r="J1" s="2" t="s">
        <v>5</v>
      </c>
      <c r="K1" s="6" t="s">
        <v>1</v>
      </c>
      <c r="L1" s="6" t="s">
        <v>2</v>
      </c>
      <c r="M1" s="2" t="s">
        <v>6</v>
      </c>
      <c r="N1" s="6" t="s">
        <v>1</v>
      </c>
      <c r="O1" s="6" t="s">
        <v>2</v>
      </c>
      <c r="P1" s="2" t="s">
        <v>7</v>
      </c>
      <c r="Q1" s="6" t="s">
        <v>1</v>
      </c>
      <c r="R1" s="6" t="s">
        <v>2</v>
      </c>
      <c r="S1" s="2" t="s">
        <v>8</v>
      </c>
      <c r="T1" s="6" t="s">
        <v>9</v>
      </c>
      <c r="U1" s="6" t="s">
        <v>10</v>
      </c>
      <c r="V1" s="6" t="s">
        <v>11</v>
      </c>
      <c r="W1" s="6" t="s">
        <v>12</v>
      </c>
      <c r="X1" s="6" t="s">
        <v>13</v>
      </c>
      <c r="Y1" s="6" t="s">
        <v>10</v>
      </c>
      <c r="Z1" s="6" t="s">
        <v>11</v>
      </c>
      <c r="AA1" s="6" t="s">
        <v>12</v>
      </c>
      <c r="AB1" s="2" t="s">
        <v>14</v>
      </c>
      <c r="AC1" s="2"/>
      <c r="AD1" s="2" t="s">
        <v>15</v>
      </c>
      <c r="AE1" s="2" t="s">
        <v>16</v>
      </c>
      <c r="AF1" s="2" t="s">
        <v>17</v>
      </c>
      <c r="AG1" s="2" t="s">
        <v>18</v>
      </c>
      <c r="AH1" s="2" t="s">
        <v>19</v>
      </c>
      <c r="AI1" s="2" t="s">
        <v>20</v>
      </c>
      <c r="AK1" s="2" t="s">
        <v>9</v>
      </c>
      <c r="AL1" s="2" t="s">
        <v>13</v>
      </c>
      <c r="AM1" s="2" t="s">
        <v>21</v>
      </c>
      <c r="AN1" s="2" t="s">
        <v>22</v>
      </c>
      <c r="AO1" s="2" t="s">
        <v>23</v>
      </c>
      <c r="AQ1" s="2" t="s">
        <v>9</v>
      </c>
      <c r="AR1" s="2" t="s">
        <v>13</v>
      </c>
      <c r="AS1" s="2" t="s">
        <v>21</v>
      </c>
      <c r="AT1" s="2" t="s">
        <v>24</v>
      </c>
    </row>
    <row r="2" spans="1:46" x14ac:dyDescent="0.2">
      <c r="B2" s="4">
        <v>21.456</v>
      </c>
      <c r="C2" s="4">
        <v>17.605</v>
      </c>
      <c r="E2" s="4">
        <v>7.548</v>
      </c>
      <c r="F2" s="4">
        <v>7.3890000000000002</v>
      </c>
      <c r="H2" s="4">
        <v>5.1769999999999996</v>
      </c>
      <c r="I2" s="4">
        <v>0.51400000000000001</v>
      </c>
      <c r="K2" s="4">
        <v>4.9189999999999996</v>
      </c>
      <c r="L2" s="4">
        <v>11.263</v>
      </c>
      <c r="N2" s="4">
        <v>20.292999999999999</v>
      </c>
      <c r="O2" s="4">
        <v>16.047999999999998</v>
      </c>
      <c r="Q2" s="4">
        <v>0.26</v>
      </c>
      <c r="R2" s="4">
        <v>0.123</v>
      </c>
      <c r="T2" s="4">
        <v>13.853</v>
      </c>
      <c r="U2" s="4">
        <v>13</v>
      </c>
      <c r="V2" s="4">
        <v>18</v>
      </c>
      <c r="W2" s="4">
        <v>224</v>
      </c>
      <c r="X2" s="4">
        <v>4.9189999999999996</v>
      </c>
      <c r="Y2" s="4">
        <v>13</v>
      </c>
      <c r="Z2" s="4">
        <v>18</v>
      </c>
      <c r="AA2" s="4">
        <v>224</v>
      </c>
      <c r="AC2" s="2" t="s">
        <v>25</v>
      </c>
      <c r="AD2" s="20">
        <v>409.75</v>
      </c>
      <c r="AE2" s="20">
        <v>14.112500000000001</v>
      </c>
      <c r="AF2" s="20">
        <v>2378.59</v>
      </c>
      <c r="AG2" s="20">
        <v>4215</v>
      </c>
      <c r="AH2" s="20">
        <v>2038.4</v>
      </c>
      <c r="AJ2" s="2" t="s">
        <v>25</v>
      </c>
      <c r="AK2" s="20">
        <v>111.34</v>
      </c>
      <c r="AL2" s="20">
        <v>8.56</v>
      </c>
      <c r="AM2" s="20">
        <v>271.48</v>
      </c>
      <c r="AN2" s="20">
        <v>18.37</v>
      </c>
      <c r="AP2" s="2" t="s">
        <v>25</v>
      </c>
      <c r="AQ2" s="4">
        <v>3.4502000000000002</v>
      </c>
      <c r="AR2" s="4">
        <v>4.5327000000000002</v>
      </c>
      <c r="AS2" s="4">
        <v>6.0457000000000001</v>
      </c>
      <c r="AT2" s="4">
        <v>8.3900000000000002E-2</v>
      </c>
    </row>
    <row r="3" spans="1:46" x14ac:dyDescent="0.2">
      <c r="B3" s="4">
        <v>56.595999999999997</v>
      </c>
      <c r="C3" s="4">
        <v>10.9072</v>
      </c>
      <c r="E3" s="4">
        <v>5.1100000000000003</v>
      </c>
      <c r="F3" s="4">
        <v>7.0979999999999999</v>
      </c>
      <c r="H3" s="4">
        <v>0.44900000000000001</v>
      </c>
      <c r="I3" s="4">
        <v>8.9999999999999993E-3</v>
      </c>
      <c r="K3" s="4">
        <v>5.1680000000000001</v>
      </c>
      <c r="L3" s="4">
        <v>8.1370000000000005</v>
      </c>
      <c r="N3" s="4">
        <v>7.617</v>
      </c>
      <c r="O3" s="4">
        <v>10.678000000000001</v>
      </c>
      <c r="Q3" s="4">
        <v>0.109</v>
      </c>
      <c r="R3" s="4">
        <v>2.0000000000000001E-4</v>
      </c>
      <c r="T3" s="4">
        <v>15.141</v>
      </c>
      <c r="U3" s="4">
        <v>9</v>
      </c>
      <c r="V3" s="4">
        <v>13</v>
      </c>
      <c r="W3" s="4">
        <v>199</v>
      </c>
      <c r="X3" s="4">
        <v>5.1680000000000001</v>
      </c>
      <c r="Y3" s="4">
        <v>9</v>
      </c>
      <c r="Z3" s="4">
        <v>13</v>
      </c>
      <c r="AA3" s="4">
        <v>199</v>
      </c>
      <c r="AD3" s="20">
        <v>508.12</v>
      </c>
      <c r="AE3" s="20">
        <v>100.0129</v>
      </c>
      <c r="AF3" s="20">
        <v>2305.2629999999999</v>
      </c>
      <c r="AG3" s="20">
        <v>6816.7</v>
      </c>
      <c r="AH3" s="20">
        <v>5787.1</v>
      </c>
      <c r="AK3" s="20">
        <v>245.83</v>
      </c>
      <c r="AL3" s="20">
        <v>7.33</v>
      </c>
      <c r="AM3" s="20">
        <v>251.78</v>
      </c>
      <c r="AN3" s="20">
        <v>3.18</v>
      </c>
      <c r="AQ3" s="4">
        <v>23.041399999999999</v>
      </c>
      <c r="AR3" s="4">
        <v>24.679400000000001</v>
      </c>
      <c r="AS3" s="4">
        <v>51.886899999999997</v>
      </c>
      <c r="AT3" s="4">
        <v>0.4052</v>
      </c>
    </row>
    <row r="4" spans="1:46" x14ac:dyDescent="0.2">
      <c r="B4" s="4">
        <v>39.100999999999999</v>
      </c>
      <c r="C4" s="4">
        <v>30.183</v>
      </c>
      <c r="E4" s="4">
        <v>15.654</v>
      </c>
      <c r="F4" s="4">
        <v>6.4029999999999996</v>
      </c>
      <c r="H4" s="4">
        <v>0.59799999999999998</v>
      </c>
      <c r="I4" s="4">
        <v>0.217</v>
      </c>
      <c r="K4" s="4">
        <v>9.2520000000000007</v>
      </c>
      <c r="L4" s="4">
        <v>18.084</v>
      </c>
      <c r="N4" s="4">
        <v>31.675000000000001</v>
      </c>
      <c r="O4" s="4">
        <v>12.545999999999999</v>
      </c>
      <c r="Q4" s="4">
        <v>1.984</v>
      </c>
      <c r="R4" s="4">
        <v>1.0780000000000001</v>
      </c>
      <c r="T4" s="4">
        <v>7.548</v>
      </c>
      <c r="U4" s="4">
        <v>9</v>
      </c>
      <c r="V4" s="4">
        <v>14</v>
      </c>
      <c r="W4" s="4">
        <v>221</v>
      </c>
      <c r="X4" s="4">
        <v>9.2520000000000007</v>
      </c>
      <c r="Y4" s="4">
        <v>9</v>
      </c>
      <c r="Z4" s="4">
        <v>14</v>
      </c>
      <c r="AA4" s="4">
        <v>221</v>
      </c>
      <c r="AD4" s="20">
        <v>199.42</v>
      </c>
      <c r="AE4" s="20">
        <v>31.544</v>
      </c>
      <c r="AF4" s="20">
        <v>5536.17</v>
      </c>
      <c r="AG4" s="20">
        <v>1624</v>
      </c>
      <c r="AH4" s="20">
        <v>2279.5</v>
      </c>
      <c r="AK4" s="20">
        <v>34.18</v>
      </c>
      <c r="AL4" s="20">
        <v>2.6</v>
      </c>
      <c r="AM4" s="20">
        <v>161.05000000000001</v>
      </c>
      <c r="AN4" s="20">
        <v>1.59</v>
      </c>
      <c r="AQ4" s="4">
        <v>9.3030000000000008</v>
      </c>
      <c r="AR4" s="4">
        <v>8.8398000000000003</v>
      </c>
      <c r="AS4" s="4">
        <v>13.210900000000001</v>
      </c>
      <c r="AT4" s="4">
        <v>0.1903</v>
      </c>
    </row>
    <row r="5" spans="1:46" x14ac:dyDescent="0.2">
      <c r="B5" s="4">
        <v>45.017000000000003</v>
      </c>
      <c r="C5" s="4">
        <v>30.779</v>
      </c>
      <c r="E5" s="4">
        <v>4.4939999999999998</v>
      </c>
      <c r="F5" s="4">
        <v>9.1630000000000003</v>
      </c>
      <c r="H5" s="4">
        <v>0.58299999999999996</v>
      </c>
      <c r="I5" s="4">
        <v>0.16800000000000001</v>
      </c>
      <c r="K5" s="4">
        <v>7.798</v>
      </c>
      <c r="L5" s="4">
        <v>5.0919999999999996</v>
      </c>
      <c r="N5" s="4">
        <v>7.8860000000000001</v>
      </c>
      <c r="O5" s="4">
        <v>4.8330000000000002</v>
      </c>
      <c r="Q5" s="4">
        <v>0.122</v>
      </c>
      <c r="R5" s="4">
        <v>3.7999999999999999E-2</v>
      </c>
      <c r="T5" s="4">
        <v>5.1100000000000003</v>
      </c>
      <c r="U5" s="4">
        <v>16</v>
      </c>
      <c r="V5" s="4">
        <v>14</v>
      </c>
      <c r="W5" s="4">
        <v>183</v>
      </c>
      <c r="X5" s="4">
        <v>7.798</v>
      </c>
      <c r="Y5" s="4">
        <v>16</v>
      </c>
      <c r="Z5" s="4">
        <v>14</v>
      </c>
      <c r="AA5" s="4">
        <v>183</v>
      </c>
      <c r="AD5" s="20">
        <v>255.09</v>
      </c>
      <c r="AE5" s="20">
        <v>57.171100000000003</v>
      </c>
      <c r="AF5" s="20">
        <v>7177.6819999999998</v>
      </c>
      <c r="AG5" s="20">
        <v>3159.1</v>
      </c>
      <c r="AH5" s="20">
        <v>3669.4</v>
      </c>
      <c r="AK5" s="20">
        <v>37.99</v>
      </c>
      <c r="AL5" s="20">
        <v>2.2799999999999998</v>
      </c>
      <c r="AM5" s="20">
        <v>213.95</v>
      </c>
      <c r="AN5" s="20">
        <v>0.87</v>
      </c>
      <c r="AQ5" s="4">
        <v>14.283200000000001</v>
      </c>
      <c r="AR5" s="4">
        <v>9.1601999999999997</v>
      </c>
      <c r="AS5" s="4">
        <v>33.4542</v>
      </c>
      <c r="AT5" s="4">
        <v>0.27350000000000002</v>
      </c>
    </row>
    <row r="6" spans="1:46" x14ac:dyDescent="0.2">
      <c r="B6" s="4">
        <v>27.43</v>
      </c>
      <c r="C6" s="4">
        <v>15.773999999999999</v>
      </c>
      <c r="E6" s="4">
        <v>7.9850000000000003</v>
      </c>
      <c r="F6" s="4">
        <v>8.702</v>
      </c>
      <c r="H6" s="4">
        <v>8.8999999999999996E-2</v>
      </c>
      <c r="I6" s="4">
        <v>8.5000000000000006E-2</v>
      </c>
      <c r="K6" s="4">
        <v>6.0579999999999998</v>
      </c>
      <c r="L6" s="4">
        <v>2.988</v>
      </c>
      <c r="N6" s="4">
        <v>3.3340000000000001</v>
      </c>
      <c r="O6" s="4">
        <v>0.73599999999999999</v>
      </c>
      <c r="Q6" s="4">
        <v>0.48699999999999999</v>
      </c>
      <c r="R6" s="4">
        <v>2.0000000000000001E-4</v>
      </c>
      <c r="T6" s="4">
        <v>11.715</v>
      </c>
      <c r="U6" s="4">
        <v>8</v>
      </c>
      <c r="V6" s="4">
        <v>15</v>
      </c>
      <c r="W6" s="4">
        <v>200</v>
      </c>
      <c r="X6" s="4">
        <v>6.0579999999999998</v>
      </c>
      <c r="Y6" s="4">
        <v>8</v>
      </c>
      <c r="Z6" s="4">
        <v>15</v>
      </c>
      <c r="AA6" s="4">
        <v>200</v>
      </c>
      <c r="AD6" s="20">
        <v>260.06</v>
      </c>
      <c r="AE6" s="20">
        <v>52.769399999999997</v>
      </c>
      <c r="AF6" s="20">
        <v>5375.4859999999999</v>
      </c>
      <c r="AG6" s="20">
        <v>11142.5</v>
      </c>
      <c r="AH6" s="20">
        <v>3183.4</v>
      </c>
      <c r="AK6" s="20">
        <v>125.44</v>
      </c>
      <c r="AL6" s="20">
        <v>4.66</v>
      </c>
      <c r="AM6" s="20">
        <v>127.83</v>
      </c>
      <c r="AN6" s="20">
        <v>2.13</v>
      </c>
      <c r="AQ6" s="4">
        <v>8.7695000000000007</v>
      </c>
      <c r="AR6" s="4">
        <v>12.716200000000001</v>
      </c>
      <c r="AS6" s="4">
        <v>30.990400000000001</v>
      </c>
      <c r="AT6" s="4">
        <v>0.29330000000000001</v>
      </c>
    </row>
    <row r="7" spans="1:46" x14ac:dyDescent="0.2">
      <c r="B7" s="4">
        <v>22.641999999999999</v>
      </c>
      <c r="C7" s="4">
        <v>13.7232</v>
      </c>
      <c r="E7" s="4">
        <v>6.8730000000000002</v>
      </c>
      <c r="F7" s="4">
        <v>6.609</v>
      </c>
      <c r="H7" s="4">
        <v>3.129</v>
      </c>
      <c r="I7" s="4">
        <v>7.1999999999999995E-2</v>
      </c>
      <c r="K7" s="4">
        <v>13.766</v>
      </c>
      <c r="L7" s="4">
        <v>7.5209999999999999</v>
      </c>
      <c r="N7" s="4">
        <v>31.536999999999999</v>
      </c>
      <c r="O7" s="4">
        <v>15.109</v>
      </c>
      <c r="Q7" s="4">
        <v>0.63100000000000001</v>
      </c>
      <c r="R7" s="4">
        <v>2.0000000000000001E-4</v>
      </c>
      <c r="T7" s="4">
        <v>8.0549999999999997</v>
      </c>
      <c r="U7" s="4">
        <v>16</v>
      </c>
      <c r="V7" s="4">
        <v>20</v>
      </c>
      <c r="W7" s="4">
        <v>221</v>
      </c>
      <c r="X7" s="4">
        <v>13.766</v>
      </c>
      <c r="Y7" s="4">
        <v>16</v>
      </c>
      <c r="Z7" s="4">
        <v>20</v>
      </c>
      <c r="AA7" s="4">
        <v>221</v>
      </c>
      <c r="AD7" s="20">
        <v>560.14</v>
      </c>
      <c r="AE7" s="20">
        <v>42.002400000000002</v>
      </c>
      <c r="AF7" s="20">
        <v>1063.2739999999999</v>
      </c>
      <c r="AG7" s="20">
        <v>3605.6</v>
      </c>
      <c r="AH7" s="20">
        <v>3127.1</v>
      </c>
      <c r="AK7" s="20">
        <v>175.91</v>
      </c>
      <c r="AL7" s="20">
        <v>14.29</v>
      </c>
      <c r="AM7" s="20">
        <v>361.34</v>
      </c>
      <c r="AN7" s="20">
        <v>8.6</v>
      </c>
      <c r="AQ7" s="4">
        <v>9.7493999999999996</v>
      </c>
      <c r="AR7" s="4">
        <v>17.337299999999999</v>
      </c>
      <c r="AS7" s="4">
        <v>14.4412</v>
      </c>
      <c r="AT7" s="4">
        <v>0.47449999999999998</v>
      </c>
    </row>
    <row r="8" spans="1:46" x14ac:dyDescent="0.2">
      <c r="B8" s="4">
        <v>42.673000000000002</v>
      </c>
      <c r="C8" s="4">
        <v>10.565</v>
      </c>
      <c r="E8" s="4">
        <v>7.0380000000000003</v>
      </c>
      <c r="F8" s="4">
        <v>5.87</v>
      </c>
      <c r="H8" s="4">
        <v>0.70099999999999996</v>
      </c>
      <c r="I8" s="4">
        <v>0.68200000000000005</v>
      </c>
      <c r="K8" s="4">
        <v>4.2770000000000001</v>
      </c>
      <c r="L8" s="4">
        <v>15.273999999999999</v>
      </c>
      <c r="N8" s="4">
        <v>21.056999999999999</v>
      </c>
      <c r="O8" s="4">
        <v>5.6219999999999999</v>
      </c>
      <c r="Q8" s="4">
        <v>0.36799999999999999</v>
      </c>
      <c r="R8" s="4">
        <v>5.6000000000000001E-2</v>
      </c>
      <c r="T8" s="4">
        <v>11.082000000000001</v>
      </c>
      <c r="U8" s="4">
        <v>28</v>
      </c>
      <c r="V8" s="4">
        <v>27</v>
      </c>
      <c r="W8" s="4">
        <v>228</v>
      </c>
      <c r="X8" s="4">
        <v>4.2770000000000001</v>
      </c>
      <c r="Y8" s="4">
        <v>28</v>
      </c>
      <c r="Z8" s="4">
        <v>27</v>
      </c>
      <c r="AA8" s="4">
        <v>228</v>
      </c>
      <c r="AD8" s="20">
        <v>170.67</v>
      </c>
      <c r="AE8" s="20">
        <v>27.796800000000001</v>
      </c>
      <c r="AF8" s="20">
        <v>4680.3149999999996</v>
      </c>
      <c r="AG8" s="20">
        <v>3478.4</v>
      </c>
      <c r="AH8" s="20">
        <v>3296.3</v>
      </c>
      <c r="AK8" s="20">
        <v>40.26</v>
      </c>
      <c r="AL8" s="20">
        <v>2.15</v>
      </c>
      <c r="AM8" s="20">
        <v>128.26</v>
      </c>
      <c r="AN8" s="20">
        <v>0</v>
      </c>
      <c r="AQ8" s="4">
        <v>7.899</v>
      </c>
      <c r="AR8" s="4">
        <v>7.3178999999999998</v>
      </c>
      <c r="AS8" s="4">
        <v>12.281000000000001</v>
      </c>
      <c r="AT8" s="4">
        <v>0.2989</v>
      </c>
    </row>
    <row r="9" spans="1:46" x14ac:dyDescent="0.2">
      <c r="B9" s="4">
        <v>45.33</v>
      </c>
      <c r="C9" s="4">
        <v>24.754000000000001</v>
      </c>
      <c r="E9" s="4">
        <v>5.7750000000000004</v>
      </c>
      <c r="F9" s="4">
        <v>4.452</v>
      </c>
      <c r="H9" s="4">
        <v>8.3000000000000004E-2</v>
      </c>
      <c r="I9" s="4">
        <v>8.0000000000000004E-4</v>
      </c>
      <c r="K9" s="4">
        <v>24.407</v>
      </c>
      <c r="L9" s="4">
        <v>6.3079999999999998</v>
      </c>
      <c r="N9" s="4">
        <v>11.224</v>
      </c>
      <c r="O9" s="4">
        <v>0.76300000000000001</v>
      </c>
      <c r="Q9" s="4">
        <v>1.0880000000000001</v>
      </c>
      <c r="R9" s="4">
        <v>0.29099999999999998</v>
      </c>
      <c r="T9" s="4">
        <v>9.1809999999999992</v>
      </c>
      <c r="U9" s="4">
        <v>12</v>
      </c>
      <c r="V9" s="4">
        <v>17</v>
      </c>
      <c r="W9" s="4">
        <v>231</v>
      </c>
      <c r="X9" s="4">
        <v>24.407</v>
      </c>
      <c r="Y9" s="4">
        <v>12</v>
      </c>
      <c r="Z9" s="4">
        <v>17</v>
      </c>
      <c r="AA9" s="4">
        <v>231</v>
      </c>
      <c r="AD9" s="20">
        <v>105.21</v>
      </c>
      <c r="AE9" s="20">
        <v>9.1882000000000001</v>
      </c>
      <c r="AF9" s="20">
        <v>1058.415</v>
      </c>
      <c r="AG9" s="20">
        <v>1147.2</v>
      </c>
      <c r="AH9" s="20">
        <v>1536.7</v>
      </c>
      <c r="AK9" s="20">
        <v>31.23</v>
      </c>
      <c r="AL9" s="20">
        <v>3.66</v>
      </c>
      <c r="AM9" s="20">
        <v>70.319999999999993</v>
      </c>
      <c r="AN9" s="20">
        <v>0</v>
      </c>
      <c r="AQ9" s="4">
        <v>2.2071000000000001</v>
      </c>
      <c r="AR9" s="4">
        <v>4.4855999999999998</v>
      </c>
      <c r="AS9" s="4">
        <v>2.4188999999999998</v>
      </c>
      <c r="AT9" s="4">
        <v>7.6600000000000001E-2</v>
      </c>
    </row>
    <row r="10" spans="1:46" x14ac:dyDescent="0.2">
      <c r="B10" s="4">
        <v>32.203800000000001</v>
      </c>
      <c r="C10" s="4">
        <v>22.7088</v>
      </c>
      <c r="E10" s="4">
        <v>6.952</v>
      </c>
      <c r="F10" s="4">
        <v>5.8360000000000003</v>
      </c>
      <c r="H10" s="4">
        <v>0.12</v>
      </c>
      <c r="I10" s="4">
        <v>0.11899999999999999</v>
      </c>
      <c r="K10" s="4">
        <v>10.375</v>
      </c>
      <c r="L10" s="4">
        <v>6.2590000000000003</v>
      </c>
      <c r="N10" s="4">
        <v>9.8490000000000002</v>
      </c>
      <c r="O10" s="4">
        <v>0.73599999999999999</v>
      </c>
      <c r="Q10" s="4">
        <v>2.06</v>
      </c>
      <c r="R10" s="4">
        <v>0.877</v>
      </c>
      <c r="T10" s="4">
        <v>6.5990000000000002</v>
      </c>
      <c r="U10" s="4">
        <v>9</v>
      </c>
      <c r="V10" s="4">
        <v>14</v>
      </c>
      <c r="W10" s="4">
        <v>229</v>
      </c>
      <c r="X10" s="4">
        <v>10.375</v>
      </c>
      <c r="Y10" s="4">
        <v>13</v>
      </c>
      <c r="Z10" s="4">
        <v>22</v>
      </c>
      <c r="AA10" s="4">
        <v>227</v>
      </c>
      <c r="AD10" s="20">
        <v>95.75</v>
      </c>
      <c r="AE10" s="20">
        <v>8.1212999999999997</v>
      </c>
      <c r="AF10" s="20">
        <v>4523.3180000000002</v>
      </c>
      <c r="AG10" s="20">
        <v>2669.9</v>
      </c>
      <c r="AH10" s="20">
        <v>2415.9</v>
      </c>
      <c r="AK10" s="20">
        <v>44.67</v>
      </c>
      <c r="AL10" s="20">
        <v>2.02</v>
      </c>
      <c r="AM10" s="20">
        <v>49.06</v>
      </c>
      <c r="AN10" s="20">
        <v>0</v>
      </c>
      <c r="AQ10" s="4">
        <v>2.0573999999999999</v>
      </c>
      <c r="AR10" s="4">
        <v>2.5135000000000001</v>
      </c>
      <c r="AS10" s="4">
        <v>3.5019999999999998</v>
      </c>
      <c r="AT10" s="4">
        <v>4.8399999999999999E-2</v>
      </c>
    </row>
    <row r="11" spans="1:46" x14ac:dyDescent="0.2">
      <c r="B11" s="4">
        <v>55.798999999999999</v>
      </c>
      <c r="C11" s="4">
        <v>12.398</v>
      </c>
      <c r="E11" s="4">
        <v>8.0709999999999997</v>
      </c>
      <c r="F11" s="4">
        <v>4.7839999999999998</v>
      </c>
      <c r="H11" s="4">
        <v>0.40300000000000002</v>
      </c>
      <c r="I11" s="4">
        <v>0.16600000000000001</v>
      </c>
      <c r="K11" s="4">
        <v>4.4429999999999996</v>
      </c>
      <c r="L11" s="4">
        <v>3.2909999999999999</v>
      </c>
      <c r="N11" s="4">
        <v>8.9459999999999997</v>
      </c>
      <c r="O11" s="4">
        <v>1.1819999999999999</v>
      </c>
      <c r="Q11" s="4">
        <v>2.867</v>
      </c>
      <c r="R11" s="4">
        <v>2.0000000000000001E-4</v>
      </c>
      <c r="T11" s="4">
        <v>8.2189999999999994</v>
      </c>
      <c r="U11" s="4">
        <v>12</v>
      </c>
      <c r="V11" s="4">
        <v>21</v>
      </c>
      <c r="W11" s="4">
        <v>229</v>
      </c>
      <c r="X11" s="4">
        <v>4.4429999999999996</v>
      </c>
      <c r="Y11" s="4">
        <v>9</v>
      </c>
      <c r="Z11" s="4">
        <v>14</v>
      </c>
      <c r="AA11" s="4">
        <v>229</v>
      </c>
      <c r="AC11" s="2" t="s">
        <v>26</v>
      </c>
      <c r="AD11" s="20">
        <v>41.35</v>
      </c>
      <c r="AE11" s="20">
        <v>4.2483000000000004</v>
      </c>
      <c r="AF11" s="20">
        <v>1432.3630000000001</v>
      </c>
      <c r="AG11" s="20">
        <v>939</v>
      </c>
      <c r="AH11" s="20">
        <v>915.7</v>
      </c>
      <c r="AJ11" s="2" t="s">
        <v>26</v>
      </c>
      <c r="AK11" s="20">
        <v>11.65</v>
      </c>
      <c r="AL11" s="20">
        <v>2.9</v>
      </c>
      <c r="AM11" s="20">
        <v>22.71</v>
      </c>
      <c r="AN11" s="20">
        <v>4.09</v>
      </c>
      <c r="AP11" s="2" t="s">
        <v>26</v>
      </c>
      <c r="AQ11" s="4">
        <v>1.6726000000000001</v>
      </c>
      <c r="AR11" s="4">
        <v>1.3842000000000001</v>
      </c>
      <c r="AS11" s="4">
        <v>1.1508</v>
      </c>
      <c r="AT11" s="4">
        <v>4.07E-2</v>
      </c>
    </row>
    <row r="12" spans="1:46" x14ac:dyDescent="0.2">
      <c r="B12" s="4">
        <v>19.074999999999999</v>
      </c>
      <c r="C12" s="4">
        <v>39.520000000000003</v>
      </c>
      <c r="E12" s="4">
        <v>15.141</v>
      </c>
      <c r="F12" s="4">
        <v>4.1100000000000003</v>
      </c>
      <c r="H12" s="4">
        <v>0.18099999999999999</v>
      </c>
      <c r="I12" s="4">
        <v>0.12</v>
      </c>
      <c r="K12" s="4">
        <v>6.5540000000000003</v>
      </c>
      <c r="L12" s="4">
        <v>9.0839999999999996</v>
      </c>
      <c r="N12" s="4">
        <v>20.576000000000001</v>
      </c>
      <c r="O12" s="4">
        <v>10.807</v>
      </c>
      <c r="Q12" s="4">
        <v>2E-3</v>
      </c>
      <c r="R12" s="4">
        <v>1.327</v>
      </c>
      <c r="T12" s="4">
        <v>14.994</v>
      </c>
      <c r="U12" s="4">
        <v>4</v>
      </c>
      <c r="V12" s="4">
        <v>16</v>
      </c>
      <c r="W12" s="4">
        <v>223</v>
      </c>
      <c r="X12" s="4">
        <v>6.5540000000000003</v>
      </c>
      <c r="Y12" s="4">
        <v>12</v>
      </c>
      <c r="Z12" s="4">
        <v>21</v>
      </c>
      <c r="AA12" s="4">
        <v>229</v>
      </c>
      <c r="AD12" s="20">
        <v>40.020000000000003</v>
      </c>
      <c r="AE12" s="20">
        <v>10.322900000000001</v>
      </c>
      <c r="AF12" s="20">
        <v>572.84410000000003</v>
      </c>
      <c r="AG12" s="20">
        <v>1847.7</v>
      </c>
      <c r="AH12" s="20">
        <v>691.6</v>
      </c>
      <c r="AK12" s="20">
        <v>15.83</v>
      </c>
      <c r="AL12" s="20">
        <v>2.69</v>
      </c>
      <c r="AM12" s="20">
        <v>20.7</v>
      </c>
      <c r="AN12" s="20">
        <v>0.8</v>
      </c>
      <c r="AQ12" s="4">
        <v>1.5636000000000001</v>
      </c>
      <c r="AR12" s="4">
        <v>1.7968999999999999</v>
      </c>
      <c r="AS12" s="4">
        <v>6.6048999999999998</v>
      </c>
      <c r="AT12" s="4">
        <v>0.35749999999999998</v>
      </c>
    </row>
    <row r="13" spans="1:46" x14ac:dyDescent="0.2">
      <c r="B13" s="4">
        <v>46.037999999999997</v>
      </c>
      <c r="C13" s="4">
        <v>24.533000000000001</v>
      </c>
      <c r="E13" s="4">
        <v>9.9030000000000005</v>
      </c>
      <c r="F13" s="4">
        <v>5.6639999999999997</v>
      </c>
      <c r="H13" s="4">
        <v>8.0000000000000004E-4</v>
      </c>
      <c r="I13" s="4">
        <v>8.0000000000000004E-4</v>
      </c>
      <c r="K13" s="4">
        <v>2.1619999999999999</v>
      </c>
      <c r="L13" s="4">
        <v>3.15</v>
      </c>
      <c r="N13" s="4">
        <v>23.097000000000001</v>
      </c>
      <c r="O13" s="4">
        <v>12.845000000000001</v>
      </c>
      <c r="Q13" s="4">
        <v>0.35899999999999999</v>
      </c>
      <c r="R13" s="4">
        <v>0.14099999999999999</v>
      </c>
      <c r="T13" s="4">
        <v>4.8840000000000003</v>
      </c>
      <c r="U13" s="4">
        <v>37</v>
      </c>
      <c r="V13" s="4">
        <v>24</v>
      </c>
      <c r="W13" s="4">
        <v>212</v>
      </c>
      <c r="X13" s="4">
        <v>2.1619999999999999</v>
      </c>
      <c r="Y13" s="4">
        <v>37</v>
      </c>
      <c r="Z13" s="4">
        <v>24</v>
      </c>
      <c r="AA13" s="4">
        <v>212</v>
      </c>
      <c r="AD13" s="20">
        <v>43.24</v>
      </c>
      <c r="AE13" s="20">
        <v>8.3775999999999993</v>
      </c>
      <c r="AF13" s="20">
        <v>639.57449999999994</v>
      </c>
      <c r="AG13" s="20">
        <v>920.7</v>
      </c>
      <c r="AH13" s="20">
        <v>840.3</v>
      </c>
      <c r="AK13" s="20">
        <v>10.68</v>
      </c>
      <c r="AL13" s="20">
        <v>1.86</v>
      </c>
      <c r="AM13" s="20">
        <v>28.06</v>
      </c>
      <c r="AN13" s="20">
        <v>2.64</v>
      </c>
      <c r="AQ13" s="4">
        <v>2.3683000000000001</v>
      </c>
      <c r="AR13" s="4">
        <v>3.3675000000000002</v>
      </c>
      <c r="AS13" s="4">
        <v>2.5895000000000001</v>
      </c>
      <c r="AT13" s="4">
        <v>5.2299999999999999E-2</v>
      </c>
    </row>
    <row r="14" spans="1:46" x14ac:dyDescent="0.2">
      <c r="B14" s="4">
        <v>39.561999999999998</v>
      </c>
      <c r="C14" s="4">
        <v>23.603000000000002</v>
      </c>
      <c r="E14" s="4">
        <v>14.206</v>
      </c>
      <c r="F14" s="4">
        <v>10.907999999999999</v>
      </c>
      <c r="H14" s="4">
        <v>2.9670000000000001</v>
      </c>
      <c r="I14" s="4">
        <v>8.0000000000000004E-4</v>
      </c>
      <c r="K14" s="4">
        <v>5.0650000000000004</v>
      </c>
      <c r="L14" s="4">
        <v>4.1740000000000004</v>
      </c>
      <c r="N14" s="4">
        <v>31.57</v>
      </c>
      <c r="O14" s="4">
        <v>3.4390000000000001</v>
      </c>
      <c r="Q14" s="4">
        <v>1.633</v>
      </c>
      <c r="R14" s="4">
        <v>3.4000000000000002E-2</v>
      </c>
      <c r="T14" s="4">
        <v>13.33</v>
      </c>
      <c r="U14" s="4">
        <v>11</v>
      </c>
      <c r="V14" s="4">
        <v>16</v>
      </c>
      <c r="W14" s="4">
        <v>183</v>
      </c>
      <c r="X14" s="4">
        <v>5.0650000000000004</v>
      </c>
      <c r="Y14" s="4">
        <v>11</v>
      </c>
      <c r="Z14" s="4">
        <v>16</v>
      </c>
      <c r="AA14" s="4">
        <v>183</v>
      </c>
      <c r="AD14" s="20">
        <v>53.24</v>
      </c>
      <c r="AE14" s="20">
        <v>4.3360000000000003</v>
      </c>
      <c r="AF14" s="20">
        <v>757.87339999999995</v>
      </c>
      <c r="AG14" s="20">
        <v>1242.5999999999999</v>
      </c>
      <c r="AH14" s="20">
        <v>1824.2</v>
      </c>
      <c r="AK14" s="20">
        <v>19.54</v>
      </c>
      <c r="AL14" s="20">
        <v>1.85</v>
      </c>
      <c r="AM14" s="20">
        <v>31.85</v>
      </c>
      <c r="AN14" s="20">
        <v>0</v>
      </c>
      <c r="AQ14" s="4">
        <v>1.0846</v>
      </c>
      <c r="AR14" s="4">
        <v>0.86599999999999999</v>
      </c>
      <c r="AS14" s="4">
        <v>2.3229000000000002</v>
      </c>
      <c r="AT14" s="4">
        <v>6.25E-2</v>
      </c>
    </row>
    <row r="15" spans="1:46" x14ac:dyDescent="0.2">
      <c r="B15" s="4">
        <v>28.484999999999999</v>
      </c>
      <c r="C15" s="4">
        <v>34.901000000000003</v>
      </c>
      <c r="E15" s="4">
        <v>7.37</v>
      </c>
      <c r="F15" s="4">
        <v>7.2160000000000002</v>
      </c>
      <c r="H15" s="4">
        <v>0.28999999999999998</v>
      </c>
      <c r="I15" s="4">
        <v>4.4989999999999997</v>
      </c>
      <c r="K15" s="4">
        <v>7.6470000000000002</v>
      </c>
      <c r="L15" s="4">
        <v>12.1</v>
      </c>
      <c r="N15" s="4">
        <v>3.766</v>
      </c>
      <c r="O15" s="4">
        <v>17.484000000000002</v>
      </c>
      <c r="Q15" s="4">
        <v>0.11</v>
      </c>
      <c r="R15" s="4">
        <v>0.65</v>
      </c>
      <c r="T15" s="4">
        <v>7.37</v>
      </c>
      <c r="U15" s="4">
        <v>13</v>
      </c>
      <c r="V15" s="4">
        <v>18</v>
      </c>
      <c r="W15" s="4">
        <v>208</v>
      </c>
      <c r="X15" s="4">
        <v>7.6470000000000002</v>
      </c>
      <c r="Y15" s="4">
        <v>13</v>
      </c>
      <c r="Z15" s="4">
        <v>18</v>
      </c>
      <c r="AA15" s="4">
        <v>208</v>
      </c>
      <c r="AD15" s="20">
        <v>143.41999999999999</v>
      </c>
      <c r="AE15" s="20">
        <v>8.3056000000000001</v>
      </c>
      <c r="AF15" s="20">
        <v>797.45550000000003</v>
      </c>
      <c r="AG15" s="20">
        <v>636.4</v>
      </c>
      <c r="AH15" s="20">
        <v>713.2</v>
      </c>
      <c r="AK15" s="20">
        <v>15.91</v>
      </c>
      <c r="AL15" s="20">
        <v>1.1399999999999999</v>
      </c>
      <c r="AM15" s="20">
        <v>125.13</v>
      </c>
      <c r="AN15" s="20">
        <v>1.24</v>
      </c>
      <c r="AQ15" s="4">
        <v>2.8719999999999999</v>
      </c>
      <c r="AR15" s="4">
        <v>2.1032000000000002</v>
      </c>
      <c r="AS15" s="4">
        <v>3.2021000000000002</v>
      </c>
      <c r="AT15" s="4">
        <v>0.1283</v>
      </c>
    </row>
    <row r="16" spans="1:46" x14ac:dyDescent="0.2">
      <c r="B16" s="4">
        <v>35.430999999999997</v>
      </c>
      <c r="C16" s="4">
        <v>13.5312</v>
      </c>
      <c r="E16" s="4">
        <v>13.33</v>
      </c>
      <c r="F16" s="4">
        <v>2.569</v>
      </c>
      <c r="H16" s="4">
        <v>0.63100000000000001</v>
      </c>
      <c r="I16" s="4">
        <v>0.17199999999999999</v>
      </c>
      <c r="K16" s="4">
        <v>10.286</v>
      </c>
      <c r="L16" s="4">
        <v>10.425000000000001</v>
      </c>
      <c r="N16" s="4">
        <v>20.556000000000001</v>
      </c>
      <c r="O16" s="4">
        <v>8.1310000000000002</v>
      </c>
      <c r="Q16" s="4">
        <v>1.962</v>
      </c>
      <c r="R16" s="4">
        <v>2.0000000000000001E-4</v>
      </c>
      <c r="T16" s="4">
        <v>14.206</v>
      </c>
      <c r="U16" s="4">
        <v>14</v>
      </c>
      <c r="V16" s="4">
        <v>18</v>
      </c>
      <c r="W16" s="4">
        <v>201</v>
      </c>
      <c r="X16" s="4">
        <v>10.286</v>
      </c>
      <c r="Y16" s="4">
        <v>14</v>
      </c>
      <c r="Z16" s="4">
        <v>18</v>
      </c>
      <c r="AA16" s="4">
        <v>201</v>
      </c>
      <c r="AD16" s="20">
        <v>93.53</v>
      </c>
      <c r="AE16" s="20">
        <v>16.964700000000001</v>
      </c>
      <c r="AF16" s="20">
        <v>1284.079</v>
      </c>
      <c r="AG16" s="20">
        <v>2525</v>
      </c>
      <c r="AH16" s="20">
        <v>396.7</v>
      </c>
      <c r="AK16" s="20">
        <v>8.15</v>
      </c>
      <c r="AL16" s="20">
        <v>0.64</v>
      </c>
      <c r="AM16" s="20">
        <v>80.98</v>
      </c>
      <c r="AN16" s="20">
        <v>3.76</v>
      </c>
      <c r="AQ16" s="4">
        <v>2.3266</v>
      </c>
      <c r="AR16" s="4">
        <v>4.1252000000000004</v>
      </c>
      <c r="AS16" s="4">
        <v>10.283300000000001</v>
      </c>
      <c r="AT16" s="4">
        <v>0.2296</v>
      </c>
    </row>
    <row r="17" spans="2:46" x14ac:dyDescent="0.2">
      <c r="B17" s="4">
        <v>28.51</v>
      </c>
      <c r="C17" s="4">
        <v>23.398</v>
      </c>
      <c r="E17" s="4">
        <v>4.8840000000000003</v>
      </c>
      <c r="F17" s="4">
        <v>5.6760000000000002</v>
      </c>
      <c r="H17" s="4">
        <v>0.57699999999999996</v>
      </c>
      <c r="I17" s="4">
        <v>0.25600000000000001</v>
      </c>
      <c r="K17" s="4">
        <v>14.964</v>
      </c>
      <c r="L17" s="4">
        <v>7.3550000000000004</v>
      </c>
      <c r="N17" s="4">
        <v>12.484999999999999</v>
      </c>
      <c r="O17" s="4">
        <v>5.05</v>
      </c>
      <c r="Q17" s="4">
        <v>0.28699999999999998</v>
      </c>
      <c r="R17" s="4">
        <v>0.189</v>
      </c>
      <c r="T17" s="4">
        <v>9.9030000000000005</v>
      </c>
      <c r="U17" s="4">
        <v>12</v>
      </c>
      <c r="V17" s="4">
        <v>15</v>
      </c>
      <c r="W17" s="4">
        <v>225</v>
      </c>
      <c r="X17" s="4">
        <v>14.964</v>
      </c>
      <c r="Y17" s="4">
        <v>12</v>
      </c>
      <c r="Z17" s="4">
        <v>15</v>
      </c>
      <c r="AA17" s="4">
        <v>225</v>
      </c>
      <c r="AD17" s="20">
        <v>67.290000000000006</v>
      </c>
      <c r="AE17" s="20">
        <v>5.5572999999999997</v>
      </c>
      <c r="AF17" s="20">
        <v>545.15499999999997</v>
      </c>
      <c r="AG17" s="20">
        <v>570</v>
      </c>
      <c r="AH17" s="20">
        <v>719.7</v>
      </c>
      <c r="AK17" s="20">
        <v>21.62</v>
      </c>
      <c r="AL17" s="20">
        <v>2.4300000000000002</v>
      </c>
      <c r="AM17" s="20">
        <v>43.24</v>
      </c>
      <c r="AN17" s="20">
        <v>0</v>
      </c>
      <c r="AQ17" s="4">
        <v>1.3286</v>
      </c>
      <c r="AR17" s="4">
        <v>0.93879999999999997</v>
      </c>
      <c r="AS17" s="4">
        <v>3.2273000000000001</v>
      </c>
      <c r="AT17" s="4">
        <v>6.2600000000000003E-2</v>
      </c>
    </row>
    <row r="18" spans="2:46" x14ac:dyDescent="0.2">
      <c r="B18" s="4">
        <v>22.2</v>
      </c>
      <c r="C18" s="4">
        <v>18.393000000000001</v>
      </c>
      <c r="E18" s="4">
        <v>13.853</v>
      </c>
      <c r="F18" s="4">
        <v>7.2249999999999996</v>
      </c>
      <c r="H18" s="4">
        <v>0.11899999999999999</v>
      </c>
      <c r="I18" s="4">
        <v>0.219</v>
      </c>
      <c r="K18" s="4">
        <v>7.0179999999999998</v>
      </c>
      <c r="L18" s="4">
        <v>22.398</v>
      </c>
      <c r="N18" s="4">
        <v>18.260999999999999</v>
      </c>
      <c r="O18" s="4">
        <v>4.4180000000000001</v>
      </c>
      <c r="Q18" s="4">
        <v>0.434</v>
      </c>
      <c r="R18" s="4">
        <v>7.0999999999999994E-2</v>
      </c>
      <c r="T18" s="4">
        <v>8.0709999999999997</v>
      </c>
      <c r="U18" s="4">
        <v>5</v>
      </c>
      <c r="V18" s="4">
        <v>13</v>
      </c>
      <c r="W18" s="4">
        <v>194</v>
      </c>
      <c r="X18" s="4">
        <v>7.0179999999999998</v>
      </c>
      <c r="Y18" s="4">
        <v>5</v>
      </c>
      <c r="Z18" s="4">
        <v>13</v>
      </c>
      <c r="AA18" s="4">
        <v>194</v>
      </c>
      <c r="AD18" s="20">
        <v>24.22</v>
      </c>
      <c r="AE18" s="20">
        <v>3.3328000000000002</v>
      </c>
      <c r="AF18" s="20">
        <v>453.32889999999998</v>
      </c>
      <c r="AG18" s="20">
        <v>360.6</v>
      </c>
      <c r="AH18" s="20">
        <v>1612.9</v>
      </c>
      <c r="AK18" s="20">
        <v>1.92</v>
      </c>
      <c r="AL18" s="20">
        <v>0.4</v>
      </c>
      <c r="AM18" s="20">
        <v>21.9</v>
      </c>
      <c r="AN18" s="20">
        <v>0</v>
      </c>
      <c r="AQ18" s="4">
        <v>1.073</v>
      </c>
      <c r="AR18" s="4">
        <v>1.5267999999999999</v>
      </c>
      <c r="AS18" s="4">
        <v>0.72060000000000002</v>
      </c>
      <c r="AT18" s="4">
        <v>1.24E-2</v>
      </c>
    </row>
    <row r="19" spans="2:46" x14ac:dyDescent="0.2">
      <c r="B19" s="4">
        <v>17.923200000000001</v>
      </c>
      <c r="C19" s="4">
        <v>49.125</v>
      </c>
      <c r="E19" s="4">
        <v>14.994</v>
      </c>
      <c r="F19" s="4">
        <v>4.22</v>
      </c>
      <c r="H19" s="4">
        <v>2.4E-2</v>
      </c>
      <c r="I19" s="4">
        <v>8.9999999999999993E-3</v>
      </c>
      <c r="K19" s="4">
        <v>5.766</v>
      </c>
      <c r="L19" s="4">
        <v>10.637</v>
      </c>
      <c r="N19" s="4">
        <v>15.481</v>
      </c>
      <c r="O19" s="4">
        <v>0.316</v>
      </c>
      <c r="Q19" s="4">
        <v>2.0000000000000001E-4</v>
      </c>
      <c r="R19" s="4">
        <v>3.0939999999999999</v>
      </c>
      <c r="T19" s="4">
        <v>6.952</v>
      </c>
      <c r="U19" s="4">
        <v>10</v>
      </c>
      <c r="V19" s="4">
        <v>15</v>
      </c>
      <c r="W19" s="4">
        <v>216</v>
      </c>
      <c r="X19" s="4">
        <v>5.766</v>
      </c>
      <c r="Y19" s="4">
        <v>10</v>
      </c>
      <c r="Z19" s="4">
        <v>15</v>
      </c>
      <c r="AA19" s="4">
        <v>216</v>
      </c>
    </row>
    <row r="20" spans="2:46" x14ac:dyDescent="0.2">
      <c r="B20" s="4">
        <v>49.847000000000001</v>
      </c>
      <c r="C20" s="4">
        <v>69.766000000000005</v>
      </c>
      <c r="E20" s="4">
        <v>8.2189999999999994</v>
      </c>
      <c r="F20" s="4">
        <v>7.4320000000000004</v>
      </c>
      <c r="H20" s="4">
        <v>0.38300000000000001</v>
      </c>
      <c r="I20" s="4">
        <v>0.49299999999999999</v>
      </c>
      <c r="K20" s="4">
        <v>2.1880000000000002</v>
      </c>
      <c r="L20" s="4">
        <v>8.5120000000000005</v>
      </c>
      <c r="N20" s="4">
        <v>13.42</v>
      </c>
      <c r="O20" s="4">
        <v>8.5280000000000005</v>
      </c>
      <c r="Q20" s="4">
        <v>1.0309999999999999</v>
      </c>
      <c r="R20" s="4">
        <v>0.28699999999999998</v>
      </c>
      <c r="T20" s="4">
        <v>5.7750000000000004</v>
      </c>
      <c r="U20" s="4">
        <v>24</v>
      </c>
      <c r="V20" s="4">
        <v>19</v>
      </c>
      <c r="W20" s="4">
        <v>231</v>
      </c>
      <c r="X20" s="4">
        <v>2.1880000000000002</v>
      </c>
      <c r="Y20" s="4">
        <v>24</v>
      </c>
      <c r="Z20" s="4">
        <v>19</v>
      </c>
      <c r="AA20" s="4">
        <v>231</v>
      </c>
    </row>
    <row r="21" spans="2:46" x14ac:dyDescent="0.2">
      <c r="B21" s="4">
        <v>23.69</v>
      </c>
      <c r="C21" s="4">
        <v>27.297999999999998</v>
      </c>
      <c r="E21" s="4">
        <v>6.5990000000000002</v>
      </c>
      <c r="F21" s="4">
        <v>6.4109999999999996</v>
      </c>
      <c r="H21" s="4">
        <v>0.23</v>
      </c>
      <c r="I21" s="4">
        <v>0.75700000000000001</v>
      </c>
      <c r="K21" s="4">
        <v>8.2579999999999991</v>
      </c>
      <c r="L21" s="4">
        <v>5.5049999999999999</v>
      </c>
      <c r="N21" s="4">
        <v>2.3969999999999998</v>
      </c>
      <c r="O21" s="4">
        <v>4.835</v>
      </c>
      <c r="Q21" s="4">
        <v>0.122</v>
      </c>
      <c r="R21" s="4">
        <v>0.14099999999999999</v>
      </c>
      <c r="T21" s="4">
        <v>7.0380000000000003</v>
      </c>
      <c r="U21" s="4">
        <v>8</v>
      </c>
      <c r="V21" s="4">
        <v>15</v>
      </c>
      <c r="W21" s="4">
        <v>197</v>
      </c>
      <c r="X21" s="4">
        <v>8.2579999999999991</v>
      </c>
      <c r="Y21" s="4">
        <v>8</v>
      </c>
      <c r="Z21" s="4">
        <v>15</v>
      </c>
      <c r="AA21" s="4">
        <v>197</v>
      </c>
    </row>
    <row r="22" spans="2:46" x14ac:dyDescent="0.2">
      <c r="B22" s="4">
        <v>36.787999999999997</v>
      </c>
      <c r="C22" s="4">
        <v>36.304000000000002</v>
      </c>
      <c r="E22" s="4">
        <v>9.1809999999999992</v>
      </c>
      <c r="F22" s="4">
        <v>6.1159999999999997</v>
      </c>
      <c r="H22" s="4">
        <v>1.9430000000000001</v>
      </c>
      <c r="I22" s="4">
        <v>1.0609999999999999</v>
      </c>
      <c r="K22" s="4">
        <v>21.073</v>
      </c>
      <c r="L22" s="4">
        <v>2.1549999999999998</v>
      </c>
      <c r="N22" s="4">
        <v>18.927</v>
      </c>
      <c r="O22" s="4">
        <v>38.594999999999999</v>
      </c>
      <c r="Q22" s="4">
        <v>0.375</v>
      </c>
      <c r="R22" s="4">
        <v>0.27200000000000002</v>
      </c>
      <c r="T22" s="4">
        <v>6.8730000000000002</v>
      </c>
      <c r="U22" s="4">
        <v>14</v>
      </c>
      <c r="V22" s="4">
        <v>19</v>
      </c>
      <c r="W22" s="4">
        <v>194</v>
      </c>
      <c r="X22" s="4">
        <v>21.073</v>
      </c>
      <c r="Y22" s="4">
        <v>14</v>
      </c>
      <c r="Z22" s="4">
        <v>19</v>
      </c>
      <c r="AA22" s="4">
        <v>194</v>
      </c>
    </row>
    <row r="23" spans="2:46" x14ac:dyDescent="0.2">
      <c r="B23" s="4">
        <v>88.936000000000007</v>
      </c>
      <c r="C23" s="4">
        <v>11.145200000000001</v>
      </c>
      <c r="E23" s="4">
        <v>11.082000000000001</v>
      </c>
      <c r="F23" s="4">
        <v>7.0460000000000003</v>
      </c>
      <c r="H23" s="4">
        <v>8.0000000000000002E-3</v>
      </c>
      <c r="I23" s="4">
        <v>0.63600000000000001</v>
      </c>
      <c r="K23" s="4">
        <v>7.3780000000000001</v>
      </c>
      <c r="L23" s="4">
        <v>57.832999999999998</v>
      </c>
      <c r="N23" s="4">
        <v>8.1969999999999992</v>
      </c>
      <c r="O23" s="4">
        <v>3.5779999999999998</v>
      </c>
      <c r="Q23" s="4">
        <v>5.5730000000000004</v>
      </c>
      <c r="R23" s="4">
        <v>2.0000000000000001E-4</v>
      </c>
      <c r="T23" s="4">
        <v>7.9850000000000003</v>
      </c>
      <c r="U23" s="4">
        <v>14</v>
      </c>
      <c r="V23" s="4">
        <v>18</v>
      </c>
      <c r="W23" s="4">
        <v>217</v>
      </c>
      <c r="X23" s="4">
        <v>7.3780000000000001</v>
      </c>
      <c r="Y23" s="4">
        <v>14</v>
      </c>
      <c r="Z23" s="4">
        <v>18</v>
      </c>
      <c r="AA23" s="4">
        <v>217</v>
      </c>
    </row>
    <row r="24" spans="2:46" x14ac:dyDescent="0.2">
      <c r="B24" s="4">
        <v>49.704999999999998</v>
      </c>
      <c r="C24" s="4">
        <v>13.404199999999999</v>
      </c>
      <c r="E24" s="4">
        <v>8.0549999999999997</v>
      </c>
      <c r="F24" s="4">
        <v>7.7640000000000002</v>
      </c>
      <c r="H24" s="4">
        <v>0.51800000000000002</v>
      </c>
      <c r="I24" s="4">
        <v>0.36599999999999999</v>
      </c>
      <c r="K24" s="4">
        <v>17.100999999999999</v>
      </c>
      <c r="L24" s="4">
        <v>13.19</v>
      </c>
      <c r="N24" s="4">
        <v>14.3</v>
      </c>
      <c r="O24" s="4">
        <v>7.19</v>
      </c>
      <c r="Q24" s="4">
        <v>0.63200000000000001</v>
      </c>
      <c r="R24" s="4">
        <v>2.0000000000000001E-4</v>
      </c>
      <c r="T24" s="4">
        <v>4.4939999999999998</v>
      </c>
      <c r="U24" s="4">
        <v>13</v>
      </c>
      <c r="V24" s="4">
        <v>17</v>
      </c>
      <c r="W24" s="4">
        <v>217</v>
      </c>
      <c r="X24" s="4">
        <v>17.100999999999999</v>
      </c>
      <c r="Y24" s="4">
        <v>13</v>
      </c>
      <c r="Z24" s="4">
        <v>17</v>
      </c>
      <c r="AA24" s="4">
        <v>217</v>
      </c>
    </row>
    <row r="25" spans="2:46" x14ac:dyDescent="0.2">
      <c r="B25" s="4">
        <v>21.763000000000002</v>
      </c>
      <c r="C25" s="4">
        <v>71.870999999999995</v>
      </c>
      <c r="E25" s="4">
        <v>11.715</v>
      </c>
      <c r="F25" s="4">
        <v>6.4610000000000003</v>
      </c>
      <c r="H25" s="4">
        <v>0.17399999999999999</v>
      </c>
      <c r="I25" s="4">
        <v>2.0680000000000001</v>
      </c>
      <c r="K25" s="4">
        <v>53.639000000000003</v>
      </c>
      <c r="L25" s="4">
        <v>15.241</v>
      </c>
      <c r="N25" s="4">
        <v>13.896000000000001</v>
      </c>
      <c r="O25" s="4">
        <v>12.606999999999999</v>
      </c>
      <c r="Q25" s="4">
        <v>0.38600000000000001</v>
      </c>
      <c r="R25" s="4">
        <v>1.9179999999999999</v>
      </c>
      <c r="T25" s="4">
        <v>15.654</v>
      </c>
      <c r="U25" s="4">
        <v>9</v>
      </c>
      <c r="V25" s="4">
        <v>15</v>
      </c>
      <c r="W25" s="4">
        <v>219</v>
      </c>
      <c r="X25" s="4">
        <v>53.639000000000003</v>
      </c>
      <c r="Y25" s="4">
        <v>9</v>
      </c>
      <c r="Z25" s="4">
        <v>15</v>
      </c>
      <c r="AA25" s="4">
        <v>219</v>
      </c>
    </row>
    <row r="26" spans="2:46" x14ac:dyDescent="0.2">
      <c r="B26" s="4"/>
      <c r="C26" s="4">
        <v>30.894200000000001</v>
      </c>
      <c r="E26" s="4"/>
      <c r="F26" s="4">
        <v>7.117</v>
      </c>
      <c r="H26" s="4"/>
      <c r="I26" s="4">
        <v>0.92900000000000005</v>
      </c>
      <c r="K26" s="4"/>
      <c r="L26" s="4">
        <v>2.0110000000000001</v>
      </c>
      <c r="N26" s="4"/>
      <c r="O26" s="4">
        <v>1.159</v>
      </c>
      <c r="Q26" s="4"/>
      <c r="R26" s="4">
        <v>2.0000000000000001E-4</v>
      </c>
      <c r="T26" s="4">
        <v>8.0350000000000001</v>
      </c>
      <c r="U26" s="4">
        <v>92</v>
      </c>
      <c r="V26" s="4">
        <v>40</v>
      </c>
      <c r="W26" s="4">
        <v>351</v>
      </c>
      <c r="X26" s="4">
        <v>11.263</v>
      </c>
      <c r="Y26" s="4">
        <v>92</v>
      </c>
      <c r="Z26" s="4">
        <v>40</v>
      </c>
      <c r="AA26" s="4">
        <v>351</v>
      </c>
    </row>
    <row r="27" spans="2:46" x14ac:dyDescent="0.2">
      <c r="B27" s="4"/>
      <c r="C27" s="4">
        <v>10.941000000000001</v>
      </c>
      <c r="E27" s="4"/>
      <c r="F27" s="4">
        <v>6.4039999999999999</v>
      </c>
      <c r="H27" s="4"/>
      <c r="I27" s="4">
        <v>0.86499999999999999</v>
      </c>
      <c r="K27" s="4"/>
      <c r="L27" s="4">
        <v>2.6469999999999998</v>
      </c>
      <c r="N27" s="4"/>
      <c r="O27" s="4">
        <v>2.1280000000000001</v>
      </c>
      <c r="Q27" s="4"/>
      <c r="R27" s="4">
        <v>2.0000000000000001E-4</v>
      </c>
      <c r="T27" s="4">
        <v>9.4760000000000009</v>
      </c>
      <c r="U27" s="4">
        <v>110</v>
      </c>
      <c r="V27" s="4">
        <v>60</v>
      </c>
      <c r="W27" s="4">
        <v>333</v>
      </c>
      <c r="X27" s="4">
        <v>8.1370000000000005</v>
      </c>
      <c r="Y27" s="4">
        <v>110</v>
      </c>
      <c r="Z27" s="4">
        <v>60</v>
      </c>
      <c r="AA27" s="4">
        <v>333</v>
      </c>
    </row>
    <row r="28" spans="2:46" x14ac:dyDescent="0.2">
      <c r="B28" s="4"/>
      <c r="C28" s="4">
        <v>23.19</v>
      </c>
      <c r="E28" s="4"/>
      <c r="F28" s="4">
        <v>6.3239999999999998</v>
      </c>
      <c r="H28" s="4"/>
      <c r="I28" s="4">
        <v>1.889</v>
      </c>
      <c r="K28" s="4"/>
      <c r="L28" s="4">
        <v>33.597999999999999</v>
      </c>
      <c r="N28" s="4"/>
      <c r="O28" s="4">
        <v>28.004999999999999</v>
      </c>
      <c r="Q28" s="4"/>
      <c r="R28" s="4">
        <v>0.46300000000000002</v>
      </c>
      <c r="T28" s="4">
        <v>8.5449999999999999</v>
      </c>
      <c r="U28" s="4">
        <v>117</v>
      </c>
      <c r="V28" s="4">
        <v>57</v>
      </c>
      <c r="W28" s="4">
        <v>320</v>
      </c>
      <c r="X28" s="4">
        <v>18.084</v>
      </c>
      <c r="Y28" s="4">
        <v>117</v>
      </c>
      <c r="Z28" s="4">
        <v>57</v>
      </c>
      <c r="AA28" s="4">
        <v>320</v>
      </c>
    </row>
    <row r="29" spans="2:46" x14ac:dyDescent="0.2">
      <c r="B29" s="4"/>
      <c r="C29" s="4">
        <v>23.6098</v>
      </c>
      <c r="E29" s="4"/>
      <c r="F29" s="4">
        <v>7.407</v>
      </c>
      <c r="H29" s="4"/>
      <c r="I29" s="4">
        <v>0.55500000000000005</v>
      </c>
      <c r="K29" s="4"/>
      <c r="L29" s="4">
        <v>13.648999999999999</v>
      </c>
      <c r="N29" s="4"/>
      <c r="O29" s="4">
        <v>9.5730000000000004</v>
      </c>
      <c r="Q29" s="4"/>
      <c r="R29" s="4">
        <v>0.14099999999999999</v>
      </c>
      <c r="T29" s="4">
        <v>7.3890000000000002</v>
      </c>
      <c r="U29" s="4">
        <v>151</v>
      </c>
      <c r="V29" s="4">
        <v>83</v>
      </c>
      <c r="W29" s="4">
        <v>332</v>
      </c>
      <c r="X29" s="4">
        <v>5.0919999999999996</v>
      </c>
      <c r="Y29" s="4">
        <v>151</v>
      </c>
      <c r="Z29" s="4">
        <v>83</v>
      </c>
      <c r="AA29" s="4">
        <v>332</v>
      </c>
    </row>
    <row r="30" spans="2:46" x14ac:dyDescent="0.2">
      <c r="B30" s="4"/>
      <c r="C30" s="4">
        <v>61.237000000000002</v>
      </c>
      <c r="E30" s="4"/>
      <c r="F30" s="4">
        <v>3.931</v>
      </c>
      <c r="H30" s="4"/>
      <c r="I30" s="4">
        <v>8.0000000000000004E-4</v>
      </c>
      <c r="K30" s="4"/>
      <c r="L30" s="4">
        <v>3.8860000000000001</v>
      </c>
      <c r="N30" s="4"/>
      <c r="O30" s="4">
        <v>0.65</v>
      </c>
      <c r="Q30" s="4"/>
      <c r="R30" s="4">
        <v>0.192</v>
      </c>
      <c r="T30" s="4">
        <v>7.0979999999999999</v>
      </c>
      <c r="U30" s="4">
        <v>81</v>
      </c>
      <c r="V30" s="4">
        <v>39</v>
      </c>
      <c r="W30" s="4">
        <v>308</v>
      </c>
      <c r="X30" s="4">
        <v>2.988</v>
      </c>
      <c r="Y30" s="4">
        <v>81</v>
      </c>
      <c r="Z30" s="4">
        <v>39</v>
      </c>
      <c r="AA30" s="4">
        <v>308</v>
      </c>
    </row>
    <row r="31" spans="2:46" x14ac:dyDescent="0.2">
      <c r="B31" s="4"/>
      <c r="C31" s="4">
        <v>33.658999999999999</v>
      </c>
      <c r="E31" s="4"/>
      <c r="F31" s="4">
        <v>15.752000000000001</v>
      </c>
      <c r="H31" s="4"/>
      <c r="I31" s="4">
        <v>0.78100000000000003</v>
      </c>
      <c r="K31" s="4"/>
      <c r="L31" s="4">
        <v>12.865</v>
      </c>
      <c r="N31" s="4"/>
      <c r="O31" s="4">
        <v>2.7570000000000001</v>
      </c>
      <c r="Q31" s="4"/>
      <c r="R31" s="4">
        <v>0.186</v>
      </c>
      <c r="T31" s="4">
        <v>6.4029999999999996</v>
      </c>
      <c r="U31" s="4">
        <v>198</v>
      </c>
      <c r="V31" s="4">
        <v>88</v>
      </c>
      <c r="W31" s="4">
        <v>323</v>
      </c>
      <c r="X31" s="4">
        <v>7.5209999999999999</v>
      </c>
      <c r="Y31" s="4">
        <v>198</v>
      </c>
      <c r="Z31" s="4">
        <v>88</v>
      </c>
      <c r="AA31" s="4">
        <v>323</v>
      </c>
    </row>
    <row r="32" spans="2:46" x14ac:dyDescent="0.2">
      <c r="B32" s="4"/>
      <c r="C32" s="4">
        <v>9.9962</v>
      </c>
      <c r="E32" s="4"/>
      <c r="F32" s="4">
        <v>6.9649999999999999</v>
      </c>
      <c r="H32" s="4"/>
      <c r="I32" s="4">
        <v>8.0000000000000004E-4</v>
      </c>
      <c r="K32" s="4"/>
      <c r="L32" s="4">
        <v>11.032</v>
      </c>
      <c r="N32" s="4"/>
      <c r="O32" s="4">
        <v>5.0289999999999999</v>
      </c>
      <c r="Q32" s="4"/>
      <c r="R32" s="4">
        <v>2.0000000000000001E-4</v>
      </c>
      <c r="T32" s="4">
        <v>9.1630000000000003</v>
      </c>
      <c r="U32" s="4">
        <v>138</v>
      </c>
      <c r="V32" s="4">
        <v>54</v>
      </c>
      <c r="W32" s="4">
        <v>311</v>
      </c>
      <c r="X32" s="4">
        <v>15.273999999999999</v>
      </c>
      <c r="Y32" s="4">
        <v>138</v>
      </c>
      <c r="Z32" s="4">
        <v>54</v>
      </c>
      <c r="AA32" s="4">
        <v>311</v>
      </c>
    </row>
    <row r="33" spans="2:27" x14ac:dyDescent="0.2">
      <c r="B33" s="4"/>
      <c r="C33" s="4">
        <v>37.158000000000001</v>
      </c>
      <c r="E33" s="4"/>
      <c r="F33" s="4">
        <v>8.0350000000000001</v>
      </c>
      <c r="H33" s="4"/>
      <c r="I33" s="4">
        <v>0.23699999999999999</v>
      </c>
      <c r="K33" s="4"/>
      <c r="L33" s="4">
        <v>50.856999999999999</v>
      </c>
      <c r="N33" s="4"/>
      <c r="O33" s="4">
        <v>6.02</v>
      </c>
      <c r="Q33" s="4"/>
      <c r="R33" s="4">
        <v>1.298</v>
      </c>
      <c r="T33" s="4">
        <v>8.702</v>
      </c>
      <c r="U33" s="4">
        <v>109</v>
      </c>
      <c r="V33" s="4">
        <v>45</v>
      </c>
      <c r="W33" s="4">
        <v>369</v>
      </c>
      <c r="X33" s="4">
        <v>6.3079999999999998</v>
      </c>
      <c r="Y33" s="4">
        <v>109</v>
      </c>
      <c r="Z33" s="4">
        <v>45</v>
      </c>
      <c r="AA33" s="4">
        <v>369</v>
      </c>
    </row>
    <row r="34" spans="2:27" x14ac:dyDescent="0.2">
      <c r="B34" s="4"/>
      <c r="C34" s="4">
        <v>29.463999999999999</v>
      </c>
      <c r="E34" s="4"/>
      <c r="F34" s="4">
        <v>9.4760000000000009</v>
      </c>
      <c r="H34" s="4"/>
      <c r="I34" s="4">
        <v>6.0090000000000003</v>
      </c>
      <c r="K34" s="4"/>
      <c r="L34" s="4">
        <v>4.1020000000000003</v>
      </c>
      <c r="N34" s="4"/>
      <c r="O34" s="4">
        <v>7.61</v>
      </c>
      <c r="Q34" s="4"/>
      <c r="R34" s="4">
        <v>1.1639999999999999</v>
      </c>
      <c r="T34" s="4">
        <v>6.609</v>
      </c>
      <c r="U34" s="4">
        <v>145</v>
      </c>
      <c r="V34" s="4">
        <v>64</v>
      </c>
      <c r="W34" s="4">
        <v>322</v>
      </c>
      <c r="X34" s="4">
        <v>6.2590000000000003</v>
      </c>
      <c r="Y34" s="4">
        <v>145</v>
      </c>
      <c r="Z34" s="4">
        <v>64</v>
      </c>
      <c r="AA34" s="4">
        <v>322</v>
      </c>
    </row>
    <row r="35" spans="2:27" x14ac:dyDescent="0.2">
      <c r="B35" s="4"/>
      <c r="C35" s="4">
        <v>39.567</v>
      </c>
      <c r="E35" s="4"/>
      <c r="F35" s="4">
        <v>8.5449999999999999</v>
      </c>
      <c r="H35" s="4"/>
      <c r="I35" s="4">
        <v>4.5999999999999999E-2</v>
      </c>
      <c r="K35" s="4"/>
      <c r="L35" s="4">
        <v>1.262</v>
      </c>
      <c r="N35" s="4"/>
      <c r="O35" s="4">
        <v>1.7230000000000001</v>
      </c>
      <c r="Q35" s="4"/>
      <c r="R35" s="4">
        <v>0.17499999999999999</v>
      </c>
      <c r="T35" s="4">
        <v>5.87</v>
      </c>
      <c r="U35" s="4">
        <v>183</v>
      </c>
      <c r="V35" s="4">
        <v>61</v>
      </c>
      <c r="W35" s="4">
        <v>323</v>
      </c>
      <c r="X35" s="4">
        <v>3.2909999999999999</v>
      </c>
      <c r="Y35" s="4">
        <v>183</v>
      </c>
      <c r="Z35" s="4">
        <v>61</v>
      </c>
      <c r="AA35" s="4">
        <v>323</v>
      </c>
    </row>
    <row r="36" spans="2:27" x14ac:dyDescent="0.2">
      <c r="T36" s="4">
        <v>4.452</v>
      </c>
      <c r="U36" s="4">
        <v>86</v>
      </c>
      <c r="V36" s="4">
        <v>38</v>
      </c>
      <c r="W36" s="4">
        <v>312</v>
      </c>
      <c r="X36" s="4">
        <v>9.0839999999999996</v>
      </c>
      <c r="Y36" s="4">
        <v>86</v>
      </c>
      <c r="Z36" s="4">
        <v>38</v>
      </c>
      <c r="AA36" s="4">
        <v>312</v>
      </c>
    </row>
    <row r="37" spans="2:27" x14ac:dyDescent="0.2">
      <c r="T37" s="4">
        <v>5.8360000000000003</v>
      </c>
      <c r="U37" s="4">
        <v>138</v>
      </c>
      <c r="V37" s="4">
        <v>77</v>
      </c>
      <c r="W37" s="4">
        <v>332</v>
      </c>
      <c r="X37" s="4">
        <v>3.15</v>
      </c>
      <c r="Y37" s="4">
        <v>138</v>
      </c>
      <c r="Z37" s="4">
        <v>77</v>
      </c>
      <c r="AA37" s="4">
        <v>332</v>
      </c>
    </row>
    <row r="38" spans="2:27" x14ac:dyDescent="0.2">
      <c r="T38" s="4">
        <v>4.7839999999999998</v>
      </c>
      <c r="U38" s="4">
        <v>85</v>
      </c>
      <c r="V38" s="4">
        <v>49</v>
      </c>
      <c r="W38" s="4">
        <v>348</v>
      </c>
      <c r="X38" s="4">
        <v>4.1740000000000004</v>
      </c>
      <c r="Y38" s="4">
        <v>85</v>
      </c>
      <c r="Z38" s="4">
        <v>49</v>
      </c>
      <c r="AA38" s="4">
        <v>348</v>
      </c>
    </row>
    <row r="39" spans="2:27" x14ac:dyDescent="0.2">
      <c r="T39" s="4">
        <v>4.1100000000000003</v>
      </c>
      <c r="U39" s="4">
        <v>95</v>
      </c>
      <c r="V39" s="4">
        <v>51</v>
      </c>
      <c r="W39" s="4">
        <v>321</v>
      </c>
      <c r="X39" s="4">
        <v>12.1</v>
      </c>
      <c r="Y39" s="4">
        <v>95</v>
      </c>
      <c r="Z39" s="4">
        <v>51</v>
      </c>
      <c r="AA39" s="4">
        <v>321</v>
      </c>
    </row>
    <row r="40" spans="2:27" x14ac:dyDescent="0.2">
      <c r="T40" s="4">
        <v>5.6639999999999997</v>
      </c>
      <c r="U40" s="4">
        <v>103</v>
      </c>
      <c r="V40" s="4">
        <v>56</v>
      </c>
      <c r="W40" s="4">
        <v>306</v>
      </c>
      <c r="X40" s="4">
        <v>10.425000000000001</v>
      </c>
      <c r="Y40" s="4">
        <v>103</v>
      </c>
      <c r="Z40" s="4">
        <v>56</v>
      </c>
      <c r="AA40" s="4">
        <v>306</v>
      </c>
    </row>
    <row r="41" spans="2:27" x14ac:dyDescent="0.2">
      <c r="T41" s="4">
        <v>10.907999999999999</v>
      </c>
      <c r="U41" s="4">
        <v>90</v>
      </c>
      <c r="V41" s="4">
        <v>43</v>
      </c>
      <c r="W41" s="4">
        <v>328</v>
      </c>
      <c r="X41" s="4">
        <v>7.3550000000000004</v>
      </c>
      <c r="Y41" s="4">
        <v>90</v>
      </c>
      <c r="Z41" s="4">
        <v>43</v>
      </c>
      <c r="AA41" s="4">
        <v>328</v>
      </c>
    </row>
    <row r="42" spans="2:27" x14ac:dyDescent="0.2">
      <c r="T42" s="4">
        <v>7.2160000000000002</v>
      </c>
      <c r="U42" s="4">
        <v>99</v>
      </c>
      <c r="V42" s="4">
        <v>46</v>
      </c>
      <c r="W42" s="4">
        <v>308</v>
      </c>
      <c r="X42" s="4">
        <v>22.398</v>
      </c>
      <c r="Y42" s="4">
        <v>99</v>
      </c>
      <c r="Z42" s="4">
        <v>46</v>
      </c>
      <c r="AA42" s="4">
        <v>308</v>
      </c>
    </row>
    <row r="43" spans="2:27" x14ac:dyDescent="0.2">
      <c r="T43" s="4">
        <v>2.569</v>
      </c>
      <c r="U43" s="4">
        <v>97</v>
      </c>
      <c r="V43" s="4">
        <v>88</v>
      </c>
      <c r="W43" s="4">
        <v>306</v>
      </c>
      <c r="X43" s="4">
        <v>10.637</v>
      </c>
      <c r="Y43" s="4">
        <v>97</v>
      </c>
      <c r="Z43" s="4">
        <v>88</v>
      </c>
      <c r="AA43" s="4">
        <v>306</v>
      </c>
    </row>
    <row r="44" spans="2:27" x14ac:dyDescent="0.2">
      <c r="T44" s="4">
        <v>5.6760000000000002</v>
      </c>
      <c r="U44" s="4">
        <v>167</v>
      </c>
      <c r="V44" s="4">
        <v>73</v>
      </c>
      <c r="W44" s="4">
        <v>325</v>
      </c>
      <c r="X44" s="4">
        <v>8.5120000000000005</v>
      </c>
      <c r="Y44" s="4">
        <v>167</v>
      </c>
      <c r="Z44" s="4">
        <v>73</v>
      </c>
      <c r="AA44" s="4">
        <v>325</v>
      </c>
    </row>
    <row r="45" spans="2:27" x14ac:dyDescent="0.2">
      <c r="T45" s="4">
        <v>7.2249999999999996</v>
      </c>
      <c r="U45" s="4">
        <v>106</v>
      </c>
      <c r="V45" s="4">
        <v>41</v>
      </c>
      <c r="W45" s="4">
        <v>308</v>
      </c>
      <c r="X45" s="4">
        <v>5.5049999999999999</v>
      </c>
      <c r="Y45" s="4">
        <v>106</v>
      </c>
      <c r="Z45" s="4">
        <v>41</v>
      </c>
      <c r="AA45" s="4">
        <v>308</v>
      </c>
    </row>
    <row r="46" spans="2:27" x14ac:dyDescent="0.2">
      <c r="T46" s="4">
        <v>4.22</v>
      </c>
      <c r="U46" s="4">
        <v>112</v>
      </c>
      <c r="V46" s="4">
        <v>65</v>
      </c>
      <c r="W46" s="4">
        <v>323</v>
      </c>
      <c r="X46" s="4">
        <v>2.1549999999999998</v>
      </c>
      <c r="Y46" s="4">
        <v>112</v>
      </c>
      <c r="Z46" s="4">
        <v>65</v>
      </c>
      <c r="AA46" s="4">
        <v>323</v>
      </c>
    </row>
    <row r="47" spans="2:27" x14ac:dyDescent="0.2">
      <c r="T47" s="4">
        <v>7.4320000000000004</v>
      </c>
      <c r="U47" s="4">
        <v>121</v>
      </c>
      <c r="V47" s="4">
        <v>53</v>
      </c>
      <c r="W47" s="4">
        <v>309</v>
      </c>
      <c r="X47" s="4">
        <v>57.832999999999998</v>
      </c>
      <c r="Y47" s="4">
        <v>121</v>
      </c>
      <c r="Z47" s="4">
        <v>53</v>
      </c>
      <c r="AA47" s="4">
        <v>309</v>
      </c>
    </row>
    <row r="48" spans="2:27" x14ac:dyDescent="0.2">
      <c r="T48" s="4">
        <v>6.4109999999999996</v>
      </c>
      <c r="U48" s="4">
        <v>149</v>
      </c>
      <c r="V48" s="4">
        <v>73</v>
      </c>
      <c r="W48" s="4">
        <v>324</v>
      </c>
      <c r="X48" s="4">
        <v>13.19</v>
      </c>
      <c r="Y48" s="4">
        <v>149</v>
      </c>
      <c r="Z48" s="4">
        <v>73</v>
      </c>
      <c r="AA48" s="4">
        <v>324</v>
      </c>
    </row>
    <row r="49" spans="20:27" x14ac:dyDescent="0.2">
      <c r="T49" s="4">
        <v>6.1159999999999997</v>
      </c>
      <c r="U49" s="4">
        <v>110</v>
      </c>
      <c r="V49" s="4">
        <v>30</v>
      </c>
      <c r="W49" s="4">
        <v>336</v>
      </c>
      <c r="X49" s="4">
        <v>15.241</v>
      </c>
      <c r="Y49" s="4">
        <v>110</v>
      </c>
      <c r="Z49" s="4">
        <v>30</v>
      </c>
      <c r="AA49" s="4">
        <v>336</v>
      </c>
    </row>
    <row r="50" spans="20:27" x14ac:dyDescent="0.2">
      <c r="T50" s="4">
        <v>7.0460000000000003</v>
      </c>
      <c r="U50" s="4">
        <v>121</v>
      </c>
      <c r="V50" s="4">
        <v>88</v>
      </c>
      <c r="W50" s="4">
        <v>306</v>
      </c>
      <c r="X50" s="4">
        <v>2.0110000000000001</v>
      </c>
      <c r="Y50" s="4">
        <v>121</v>
      </c>
      <c r="Z50" s="4">
        <v>88</v>
      </c>
      <c r="AA50" s="4">
        <v>306</v>
      </c>
    </row>
    <row r="51" spans="20:27" x14ac:dyDescent="0.2">
      <c r="T51" s="4">
        <v>7.7640000000000002</v>
      </c>
      <c r="U51" s="4">
        <v>86</v>
      </c>
      <c r="V51" s="4">
        <v>40</v>
      </c>
      <c r="W51" s="4">
        <v>314</v>
      </c>
      <c r="X51" s="4">
        <v>2.6469999999999998</v>
      </c>
      <c r="Y51" s="4">
        <v>86</v>
      </c>
      <c r="Z51" s="4">
        <v>40</v>
      </c>
      <c r="AA51" s="4">
        <v>314</v>
      </c>
    </row>
    <row r="52" spans="20:27" x14ac:dyDescent="0.2">
      <c r="T52" s="4">
        <v>6.4610000000000003</v>
      </c>
      <c r="U52" s="4">
        <v>199</v>
      </c>
      <c r="V52" s="4">
        <v>79</v>
      </c>
      <c r="W52" s="4">
        <v>319</v>
      </c>
      <c r="X52" s="4">
        <v>33.597999999999999</v>
      </c>
      <c r="Y52" s="4">
        <v>199</v>
      </c>
      <c r="Z52" s="4">
        <v>79</v>
      </c>
      <c r="AA52" s="4">
        <v>319</v>
      </c>
    </row>
    <row r="53" spans="20:27" x14ac:dyDescent="0.2">
      <c r="T53" s="4">
        <v>7.117</v>
      </c>
      <c r="U53" s="4">
        <v>99</v>
      </c>
      <c r="V53" s="4">
        <v>61</v>
      </c>
      <c r="W53" s="4">
        <v>308</v>
      </c>
      <c r="X53" s="4">
        <v>13.648999999999999</v>
      </c>
      <c r="Y53" s="4">
        <v>99</v>
      </c>
      <c r="Z53" s="4">
        <v>61</v>
      </c>
      <c r="AA53" s="4">
        <v>308</v>
      </c>
    </row>
    <row r="54" spans="20:27" x14ac:dyDescent="0.2">
      <c r="T54" s="4">
        <v>6.4039999999999999</v>
      </c>
      <c r="U54" s="4">
        <v>133</v>
      </c>
      <c r="V54" s="4">
        <v>65</v>
      </c>
      <c r="W54" s="4">
        <v>334</v>
      </c>
      <c r="X54" s="4">
        <v>3.8860000000000001</v>
      </c>
      <c r="Y54" s="4">
        <v>133</v>
      </c>
      <c r="Z54" s="4">
        <v>65</v>
      </c>
      <c r="AA54" s="4">
        <v>334</v>
      </c>
    </row>
    <row r="55" spans="20:27" x14ac:dyDescent="0.2">
      <c r="T55" s="4">
        <v>6.3239999999999998</v>
      </c>
      <c r="U55" s="4">
        <v>90</v>
      </c>
      <c r="V55" s="4">
        <v>54</v>
      </c>
      <c r="W55" s="4">
        <v>353</v>
      </c>
      <c r="X55" s="4">
        <v>12.865</v>
      </c>
      <c r="Y55" s="4">
        <v>90</v>
      </c>
      <c r="Z55" s="4">
        <v>54</v>
      </c>
      <c r="AA55" s="4">
        <v>353</v>
      </c>
    </row>
    <row r="56" spans="20:27" x14ac:dyDescent="0.2">
      <c r="T56" s="4">
        <v>7.407</v>
      </c>
      <c r="U56" s="4">
        <v>157</v>
      </c>
      <c r="V56" s="4">
        <v>58</v>
      </c>
      <c r="W56" s="4">
        <v>350</v>
      </c>
      <c r="X56" s="4">
        <v>11.032</v>
      </c>
      <c r="Y56" s="4">
        <v>157</v>
      </c>
      <c r="Z56" s="4">
        <v>58</v>
      </c>
      <c r="AA56" s="4">
        <v>350</v>
      </c>
    </row>
    <row r="57" spans="20:27" x14ac:dyDescent="0.2">
      <c r="T57" s="4">
        <v>3.931</v>
      </c>
      <c r="U57" s="4">
        <v>102</v>
      </c>
      <c r="V57" s="4">
        <v>43</v>
      </c>
      <c r="W57" s="4">
        <v>373</v>
      </c>
      <c r="X57" s="4">
        <v>50.856999999999999</v>
      </c>
      <c r="Y57" s="4">
        <v>102</v>
      </c>
      <c r="Z57" s="4">
        <v>43</v>
      </c>
      <c r="AA57" s="4">
        <v>373</v>
      </c>
    </row>
    <row r="58" spans="20:27" x14ac:dyDescent="0.2">
      <c r="T58" s="4">
        <v>15.752000000000001</v>
      </c>
      <c r="U58" s="4">
        <v>85</v>
      </c>
      <c r="V58" s="4">
        <v>63</v>
      </c>
      <c r="W58" s="4">
        <v>332</v>
      </c>
      <c r="X58" s="4">
        <v>4.1020000000000003</v>
      </c>
      <c r="Y58" s="4">
        <v>85</v>
      </c>
      <c r="Z58" s="4">
        <v>63</v>
      </c>
      <c r="AA58" s="4">
        <v>332</v>
      </c>
    </row>
    <row r="59" spans="20:27" x14ac:dyDescent="0.2">
      <c r="T59" s="4">
        <v>6.9649999999999999</v>
      </c>
      <c r="U59" s="4">
        <v>136</v>
      </c>
      <c r="V59" s="4">
        <v>63</v>
      </c>
      <c r="W59" s="4">
        <v>327</v>
      </c>
      <c r="X59" s="4">
        <v>1.262</v>
      </c>
      <c r="Y59" s="4">
        <v>136</v>
      </c>
      <c r="Z59" s="4">
        <v>63</v>
      </c>
      <c r="AA59" s="4">
        <v>327</v>
      </c>
    </row>
  </sheetData>
  <phoneticPr fontId="1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98"/>
  <sheetViews>
    <sheetView topLeftCell="A82" workbookViewId="0">
      <selection activeCell="W38" sqref="W38"/>
    </sheetView>
  </sheetViews>
  <sheetFormatPr defaultColWidth="9" defaultRowHeight="14.25" x14ac:dyDescent="0.2"/>
  <cols>
    <col min="1" max="1" width="6.625" customWidth="1"/>
    <col min="2" max="2" width="18.25" customWidth="1"/>
    <col min="5" max="5" width="20.375" customWidth="1"/>
    <col min="8" max="8" width="18.625" customWidth="1"/>
    <col min="11" max="11" width="13.625" customWidth="1"/>
    <col min="12" max="12" width="8.625" style="9"/>
    <col min="30" max="30" width="9.25" customWidth="1"/>
    <col min="31" max="31" width="8.625" style="9"/>
  </cols>
  <sheetData>
    <row r="1" spans="1:48" x14ac:dyDescent="0.2">
      <c r="A1" s="1" t="s">
        <v>254</v>
      </c>
      <c r="C1" s="2" t="s">
        <v>25</v>
      </c>
      <c r="D1" s="2" t="s">
        <v>26</v>
      </c>
      <c r="F1" s="2" t="s">
        <v>25</v>
      </c>
      <c r="G1" s="2" t="s">
        <v>26</v>
      </c>
      <c r="I1" s="2" t="s">
        <v>25</v>
      </c>
      <c r="J1" s="2" t="s">
        <v>26</v>
      </c>
      <c r="M1" s="22" t="s">
        <v>25</v>
      </c>
      <c r="N1" s="22"/>
      <c r="O1" s="22"/>
      <c r="P1" s="22"/>
      <c r="Q1" s="22"/>
      <c r="R1" s="22"/>
      <c r="S1" s="22"/>
      <c r="T1" s="22"/>
      <c r="U1" s="22"/>
      <c r="V1" s="22" t="s">
        <v>26</v>
      </c>
      <c r="W1" s="22"/>
      <c r="X1" s="22"/>
      <c r="Y1" s="22"/>
      <c r="Z1" s="22"/>
      <c r="AA1" s="22"/>
      <c r="AB1" s="22"/>
      <c r="AC1" s="22"/>
      <c r="AF1" s="22" t="s">
        <v>25</v>
      </c>
      <c r="AG1" s="22"/>
      <c r="AH1" s="22"/>
      <c r="AI1" s="22"/>
      <c r="AJ1" s="22"/>
      <c r="AK1" s="22"/>
      <c r="AL1" s="22"/>
      <c r="AM1" s="22"/>
      <c r="AN1" s="22"/>
      <c r="AO1" s="22" t="s">
        <v>26</v>
      </c>
      <c r="AP1" s="22"/>
      <c r="AQ1" s="22"/>
      <c r="AR1" s="22"/>
      <c r="AS1" s="22"/>
      <c r="AT1" s="22"/>
      <c r="AU1" s="22"/>
      <c r="AV1" s="22"/>
    </row>
    <row r="2" spans="1:48" x14ac:dyDescent="0.2">
      <c r="B2" s="2" t="s">
        <v>255</v>
      </c>
      <c r="C2" s="4">
        <v>5.4188850000000004</v>
      </c>
      <c r="D2" s="4">
        <v>3.8739119999999998</v>
      </c>
      <c r="E2" s="2" t="s">
        <v>256</v>
      </c>
      <c r="F2" s="4">
        <v>0.46600000000000003</v>
      </c>
      <c r="G2" s="4">
        <v>2.5539999999999998</v>
      </c>
      <c r="H2" s="2" t="s">
        <v>257</v>
      </c>
      <c r="I2" s="4">
        <v>0.113124221</v>
      </c>
      <c r="J2" s="4">
        <v>0.461070796</v>
      </c>
      <c r="K2" s="2" t="s">
        <v>258</v>
      </c>
      <c r="L2" s="5" t="s">
        <v>259</v>
      </c>
      <c r="M2" s="4">
        <v>10655.94</v>
      </c>
      <c r="N2" s="4">
        <v>1073.07</v>
      </c>
      <c r="O2" s="4">
        <v>1912.52</v>
      </c>
      <c r="P2" s="4">
        <v>3979.32</v>
      </c>
      <c r="Q2" s="4">
        <v>769.04</v>
      </c>
      <c r="R2" s="4">
        <v>9122.43</v>
      </c>
      <c r="S2" s="4">
        <v>1938.4</v>
      </c>
      <c r="T2" s="4">
        <v>2678.38</v>
      </c>
      <c r="U2" s="4">
        <v>364.28</v>
      </c>
      <c r="V2" s="4">
        <v>2635.82</v>
      </c>
      <c r="W2" s="4">
        <v>2521.5300000000002</v>
      </c>
      <c r="X2" s="4">
        <v>3869.6</v>
      </c>
      <c r="Y2" s="4">
        <v>2197.9</v>
      </c>
      <c r="Z2" s="4">
        <v>6549.73</v>
      </c>
      <c r="AA2" s="4">
        <v>3110.2</v>
      </c>
      <c r="AB2" s="4">
        <v>1992.44</v>
      </c>
      <c r="AC2" s="4">
        <v>2738.92</v>
      </c>
      <c r="AD2" s="8" t="s">
        <v>260</v>
      </c>
      <c r="AE2" s="5" t="s">
        <v>212</v>
      </c>
      <c r="AF2" s="4">
        <v>383.56</v>
      </c>
      <c r="AG2" s="4">
        <v>158.97</v>
      </c>
      <c r="AH2" s="4">
        <v>164.73</v>
      </c>
      <c r="AI2" s="4">
        <v>364.5</v>
      </c>
      <c r="AJ2" s="4">
        <v>94.6</v>
      </c>
      <c r="AK2" s="4">
        <v>781.71</v>
      </c>
      <c r="AL2" s="4">
        <v>83.13</v>
      </c>
      <c r="AM2" s="4">
        <v>164.04</v>
      </c>
      <c r="AN2" s="4">
        <v>62.35</v>
      </c>
      <c r="AO2" s="4">
        <v>771.69</v>
      </c>
      <c r="AP2" s="4">
        <v>791.74</v>
      </c>
      <c r="AQ2" s="4">
        <v>733.02</v>
      </c>
      <c r="AR2" s="4">
        <v>1057.69</v>
      </c>
      <c r="AS2" s="4">
        <v>2056.83</v>
      </c>
      <c r="AT2" s="4">
        <v>1252.42</v>
      </c>
      <c r="AU2" s="4">
        <v>715.21</v>
      </c>
      <c r="AV2" s="4">
        <v>352.78</v>
      </c>
    </row>
    <row r="3" spans="1:48" x14ac:dyDescent="0.2">
      <c r="C3" s="4">
        <v>1.118293</v>
      </c>
      <c r="D3" s="4">
        <v>3.669387</v>
      </c>
      <c r="F3" s="4">
        <v>0.995</v>
      </c>
      <c r="G3" s="4">
        <v>2.3530000000000002</v>
      </c>
      <c r="I3" s="4">
        <v>0.340706277</v>
      </c>
      <c r="J3" s="4">
        <v>0.47687813800000001</v>
      </c>
      <c r="L3" s="5" t="s">
        <v>261</v>
      </c>
      <c r="M3" s="4">
        <v>176.95</v>
      </c>
      <c r="N3" s="4">
        <v>88.01</v>
      </c>
      <c r="O3" s="4">
        <v>11.49</v>
      </c>
      <c r="P3" s="4">
        <v>9.08</v>
      </c>
      <c r="Q3" s="4">
        <v>40.89</v>
      </c>
      <c r="R3" s="4">
        <v>99.55</v>
      </c>
      <c r="S3" s="4">
        <v>11.28</v>
      </c>
      <c r="T3" s="4">
        <v>16.47</v>
      </c>
      <c r="U3" s="4">
        <v>17.03</v>
      </c>
      <c r="V3" s="4">
        <v>41.66</v>
      </c>
      <c r="W3" s="4">
        <v>41.5</v>
      </c>
      <c r="X3" s="4">
        <v>26.5</v>
      </c>
      <c r="Y3" s="4">
        <v>26.46</v>
      </c>
      <c r="Z3" s="4">
        <v>91.22</v>
      </c>
      <c r="AA3" s="4">
        <v>14.39</v>
      </c>
      <c r="AB3" s="4">
        <v>39.44</v>
      </c>
      <c r="AC3" s="4">
        <v>4.59</v>
      </c>
      <c r="AE3" s="5" t="s">
        <v>205</v>
      </c>
      <c r="AF3" s="4">
        <v>1.89</v>
      </c>
      <c r="AG3" s="4">
        <v>2.31</v>
      </c>
      <c r="AH3" s="4">
        <v>1.29</v>
      </c>
      <c r="AI3" s="4">
        <v>1.26</v>
      </c>
      <c r="AJ3" s="4">
        <v>0.95</v>
      </c>
      <c r="AK3" s="4">
        <v>8.1300000000000008</v>
      </c>
      <c r="AL3" s="4">
        <v>1.06</v>
      </c>
      <c r="AM3" s="4">
        <v>2.11</v>
      </c>
      <c r="AN3" s="4">
        <v>0.83</v>
      </c>
      <c r="AO3" s="4">
        <v>0.95</v>
      </c>
      <c r="AP3" s="4">
        <v>0.86</v>
      </c>
      <c r="AQ3" s="4">
        <v>0.25</v>
      </c>
      <c r="AR3" s="4">
        <v>1.79</v>
      </c>
      <c r="AS3" s="4">
        <v>5.25</v>
      </c>
      <c r="AT3" s="4">
        <v>0.27</v>
      </c>
      <c r="AU3" s="4">
        <v>0.7</v>
      </c>
      <c r="AV3" s="4">
        <v>0.19</v>
      </c>
    </row>
    <row r="4" spans="1:48" x14ac:dyDescent="0.2">
      <c r="C4" s="4">
        <v>4.6787020000000004</v>
      </c>
      <c r="D4" s="4">
        <v>7.8088179999999996</v>
      </c>
      <c r="F4" s="4">
        <v>2.1930000000000001</v>
      </c>
      <c r="G4" s="4">
        <v>3.0489999999999999</v>
      </c>
      <c r="I4" s="4">
        <v>0.15254052300000001</v>
      </c>
      <c r="J4" s="4">
        <v>0.195071736</v>
      </c>
      <c r="L4" s="5" t="s">
        <v>262</v>
      </c>
      <c r="M4" s="4">
        <v>935.99</v>
      </c>
      <c r="N4" s="4">
        <v>187.12</v>
      </c>
      <c r="O4" s="4">
        <v>192.71</v>
      </c>
      <c r="P4" s="4">
        <v>359.19</v>
      </c>
      <c r="Q4" s="4">
        <v>140.51</v>
      </c>
      <c r="R4" s="4">
        <v>572.69000000000005</v>
      </c>
      <c r="S4" s="4">
        <v>120.61</v>
      </c>
      <c r="T4" s="4">
        <v>97.89</v>
      </c>
      <c r="U4" s="4">
        <v>64.88</v>
      </c>
      <c r="V4" s="4">
        <v>276.58</v>
      </c>
      <c r="W4" s="4">
        <v>282.13</v>
      </c>
      <c r="X4" s="4">
        <v>496.72</v>
      </c>
      <c r="Y4" s="4">
        <v>313.56</v>
      </c>
      <c r="Z4" s="4">
        <v>1142.6099999999999</v>
      </c>
      <c r="AA4" s="4">
        <v>721.92</v>
      </c>
      <c r="AB4" s="4">
        <v>266.95999999999998</v>
      </c>
      <c r="AC4" s="4">
        <v>548.59</v>
      </c>
      <c r="AE4" s="5" t="s">
        <v>208</v>
      </c>
      <c r="AF4" s="4">
        <v>696.12</v>
      </c>
      <c r="AG4" s="4">
        <v>395.6</v>
      </c>
      <c r="AH4" s="4">
        <v>80.16</v>
      </c>
      <c r="AI4" s="4">
        <v>6.69</v>
      </c>
      <c r="AJ4" s="4">
        <v>192.05</v>
      </c>
      <c r="AK4" s="4">
        <v>615.96</v>
      </c>
      <c r="AL4" s="4">
        <v>2.82</v>
      </c>
      <c r="AM4" s="4">
        <v>77.86</v>
      </c>
      <c r="AN4" s="4">
        <v>76.010000000000005</v>
      </c>
      <c r="AO4" s="4">
        <v>87.79</v>
      </c>
      <c r="AP4" s="4">
        <v>88.18</v>
      </c>
      <c r="AQ4" s="4">
        <v>235.1</v>
      </c>
      <c r="AR4" s="4">
        <v>249.85</v>
      </c>
      <c r="AS4" s="4">
        <v>419.32</v>
      </c>
      <c r="AT4" s="4">
        <v>80.959999999999994</v>
      </c>
      <c r="AU4" s="4">
        <v>415.49</v>
      </c>
      <c r="AV4" s="4">
        <v>24.56</v>
      </c>
    </row>
    <row r="5" spans="1:48" x14ac:dyDescent="0.2">
      <c r="C5" s="4">
        <v>17.651019999999999</v>
      </c>
      <c r="D5" s="4">
        <v>3.5114100000000001</v>
      </c>
      <c r="F5" s="4">
        <v>0.48399999999999999</v>
      </c>
      <c r="G5" s="4">
        <v>2.6059999999999999</v>
      </c>
      <c r="I5" s="4">
        <v>8.7873468999999996E-2</v>
      </c>
      <c r="J5" s="4">
        <v>0.61369525199999997</v>
      </c>
      <c r="L5" s="5" t="s">
        <v>263</v>
      </c>
      <c r="M5" s="4">
        <v>809.62</v>
      </c>
      <c r="N5" s="4">
        <v>560.73</v>
      </c>
      <c r="O5" s="4">
        <v>139.72999999999999</v>
      </c>
      <c r="P5" s="4">
        <v>55.44</v>
      </c>
      <c r="Q5" s="4">
        <v>266.60000000000002</v>
      </c>
      <c r="R5" s="4">
        <v>1434.57</v>
      </c>
      <c r="S5" s="4">
        <v>113.76</v>
      </c>
      <c r="T5" s="4">
        <v>230.12</v>
      </c>
      <c r="U5" s="4">
        <v>157.88999999999999</v>
      </c>
      <c r="V5" s="4">
        <v>178.66</v>
      </c>
      <c r="W5" s="4">
        <v>199.88</v>
      </c>
      <c r="X5" s="4">
        <v>167.6</v>
      </c>
      <c r="Y5" s="4">
        <v>161.66</v>
      </c>
      <c r="Z5" s="4">
        <v>197.97</v>
      </c>
      <c r="AA5" s="4">
        <v>48.05</v>
      </c>
      <c r="AB5" s="4">
        <v>212.01</v>
      </c>
      <c r="AC5" s="4">
        <v>28.05</v>
      </c>
      <c r="AE5" s="5" t="s">
        <v>213</v>
      </c>
      <c r="AF5" s="4">
        <v>241.94</v>
      </c>
      <c r="AG5" s="4">
        <v>255.23</v>
      </c>
      <c r="AH5" s="4">
        <v>166.02</v>
      </c>
      <c r="AI5" s="4">
        <v>79.05</v>
      </c>
      <c r="AJ5" s="4">
        <v>173.37</v>
      </c>
      <c r="AK5" s="4">
        <v>471.27</v>
      </c>
      <c r="AL5" s="4">
        <v>111.04</v>
      </c>
      <c r="AM5" s="4">
        <v>179.39</v>
      </c>
      <c r="AN5" s="4">
        <v>103.96</v>
      </c>
      <c r="AO5" s="4">
        <v>243.25</v>
      </c>
      <c r="AP5" s="4">
        <v>254.93</v>
      </c>
      <c r="AQ5" s="4">
        <v>47.52</v>
      </c>
      <c r="AR5" s="4">
        <v>331.97</v>
      </c>
      <c r="AS5" s="4">
        <v>1404.04</v>
      </c>
      <c r="AT5" s="4">
        <v>198.26</v>
      </c>
      <c r="AU5" s="4">
        <v>234.5</v>
      </c>
      <c r="AV5" s="4">
        <v>28.44</v>
      </c>
    </row>
    <row r="6" spans="1:48" x14ac:dyDescent="0.2">
      <c r="C6" s="4">
        <v>1.3222039999999999</v>
      </c>
      <c r="D6" s="4">
        <v>9.085858</v>
      </c>
      <c r="F6" s="4">
        <v>0.85199999999999998</v>
      </c>
      <c r="G6" s="4">
        <v>3.4249999999999998</v>
      </c>
      <c r="I6" s="4">
        <v>0.36417222700000002</v>
      </c>
      <c r="J6" s="4">
        <v>0.45836556299999998</v>
      </c>
      <c r="L6" s="5" t="s">
        <v>210</v>
      </c>
      <c r="M6" s="4">
        <v>26.15</v>
      </c>
      <c r="N6" s="4">
        <v>22.37</v>
      </c>
      <c r="O6" s="4">
        <v>11.69</v>
      </c>
      <c r="P6" s="4">
        <v>89.33</v>
      </c>
      <c r="Q6" s="4">
        <v>14</v>
      </c>
      <c r="R6" s="4">
        <v>29.74</v>
      </c>
      <c r="S6" s="4">
        <v>6.79</v>
      </c>
      <c r="T6" s="4">
        <v>5.12</v>
      </c>
      <c r="U6" s="4">
        <v>12.97</v>
      </c>
      <c r="V6" s="4">
        <v>116.76</v>
      </c>
      <c r="W6" s="4">
        <v>126.73</v>
      </c>
      <c r="X6" s="4">
        <v>125.55</v>
      </c>
      <c r="Y6" s="4">
        <v>172.2</v>
      </c>
      <c r="Z6" s="4">
        <v>301.83</v>
      </c>
      <c r="AA6" s="4">
        <v>191.32</v>
      </c>
      <c r="AB6" s="4">
        <v>106.49</v>
      </c>
      <c r="AC6" s="4">
        <v>72.959999999999994</v>
      </c>
      <c r="AE6" s="5" t="s">
        <v>206</v>
      </c>
      <c r="AF6" s="4">
        <v>1</v>
      </c>
      <c r="AG6" s="4">
        <v>0.84</v>
      </c>
      <c r="AH6" s="4">
        <v>0.35</v>
      </c>
      <c r="AI6" s="4">
        <v>0.56000000000000005</v>
      </c>
      <c r="AJ6" s="4">
        <v>1.1100000000000001</v>
      </c>
      <c r="AK6" s="4">
        <v>1.34</v>
      </c>
      <c r="AL6" s="4">
        <v>0.78</v>
      </c>
      <c r="AM6" s="4">
        <v>1.18</v>
      </c>
      <c r="AN6" s="4">
        <v>0.14000000000000001</v>
      </c>
      <c r="AO6" s="4">
        <v>0.43</v>
      </c>
      <c r="AP6" s="4">
        <v>0</v>
      </c>
      <c r="AQ6" s="4">
        <v>0.44</v>
      </c>
      <c r="AR6" s="4">
        <v>0.34</v>
      </c>
      <c r="AS6" s="4">
        <v>1.19</v>
      </c>
      <c r="AT6" s="4">
        <v>0.46</v>
      </c>
      <c r="AU6" s="4">
        <v>0.32</v>
      </c>
      <c r="AV6" s="4">
        <v>0.82</v>
      </c>
    </row>
    <row r="7" spans="1:48" x14ac:dyDescent="0.2">
      <c r="C7" s="4">
        <v>1.4627821999999999</v>
      </c>
      <c r="D7" s="4">
        <v>14.54495</v>
      </c>
      <c r="F7" s="4">
        <v>1.232</v>
      </c>
      <c r="G7" s="4">
        <v>2.7839999999999998</v>
      </c>
      <c r="I7" s="4">
        <v>0.45568906799999997</v>
      </c>
      <c r="J7" s="4">
        <v>0.31201554799999998</v>
      </c>
      <c r="L7" s="5" t="s">
        <v>201</v>
      </c>
      <c r="M7" s="4">
        <v>56.93</v>
      </c>
      <c r="N7" s="4">
        <v>96.34</v>
      </c>
      <c r="O7" s="4">
        <v>14.97</v>
      </c>
      <c r="P7" s="4">
        <v>5.2</v>
      </c>
      <c r="Q7" s="4">
        <v>57.7</v>
      </c>
      <c r="R7" s="4">
        <v>72.33</v>
      </c>
      <c r="S7" s="4">
        <v>22.69</v>
      </c>
      <c r="T7" s="4">
        <v>4.9000000000000004</v>
      </c>
      <c r="U7" s="4">
        <v>23.6</v>
      </c>
      <c r="V7" s="4">
        <v>19.02</v>
      </c>
      <c r="W7" s="4">
        <v>20.350000000000001</v>
      </c>
      <c r="X7" s="4">
        <v>58.46</v>
      </c>
      <c r="Y7" s="4">
        <v>92.49</v>
      </c>
      <c r="Z7" s="4">
        <v>15.29</v>
      </c>
      <c r="AA7" s="4">
        <v>13.95</v>
      </c>
      <c r="AB7" s="4">
        <v>96.03</v>
      </c>
      <c r="AC7" s="4">
        <v>3.79</v>
      </c>
      <c r="AE7" s="5" t="s">
        <v>202</v>
      </c>
      <c r="AF7" s="4">
        <v>812.46</v>
      </c>
      <c r="AG7" s="4">
        <v>952.12</v>
      </c>
      <c r="AH7" s="4">
        <v>187.39</v>
      </c>
      <c r="AI7" s="4">
        <v>105.44</v>
      </c>
      <c r="AJ7" s="4">
        <v>710.43</v>
      </c>
      <c r="AK7" s="4">
        <v>807.17</v>
      </c>
      <c r="AL7" s="4">
        <v>240.84</v>
      </c>
      <c r="AM7" s="4">
        <v>227.63</v>
      </c>
      <c r="AN7" s="4">
        <v>235.23</v>
      </c>
      <c r="AO7" s="4">
        <v>643.59</v>
      </c>
      <c r="AP7" s="4">
        <v>677.61</v>
      </c>
      <c r="AQ7" s="4">
        <v>91.5</v>
      </c>
      <c r="AR7" s="4">
        <v>522.1</v>
      </c>
      <c r="AS7" s="4">
        <v>397.73</v>
      </c>
      <c r="AT7" s="4">
        <v>198.13</v>
      </c>
      <c r="AU7" s="4">
        <v>441.77</v>
      </c>
      <c r="AV7" s="4">
        <v>26.63</v>
      </c>
    </row>
    <row r="8" spans="1:48" x14ac:dyDescent="0.2">
      <c r="C8" s="4">
        <v>4.7262329999999997</v>
      </c>
      <c r="D8" s="4">
        <v>2.6235149999999998</v>
      </c>
      <c r="F8" s="4">
        <v>0.54100000000000004</v>
      </c>
      <c r="G8" s="4">
        <v>2.3109999999999999</v>
      </c>
      <c r="I8" s="4">
        <v>0.108012262</v>
      </c>
      <c r="J8" s="4">
        <v>0.54618644199999999</v>
      </c>
      <c r="L8" s="5" t="s">
        <v>237</v>
      </c>
      <c r="M8" s="4">
        <v>41.35</v>
      </c>
      <c r="N8" s="4">
        <v>19.309999999999999</v>
      </c>
      <c r="O8" s="4">
        <v>14.31</v>
      </c>
      <c r="P8" s="4">
        <v>28.72</v>
      </c>
      <c r="Q8" s="4">
        <v>13.21</v>
      </c>
      <c r="R8" s="4">
        <v>43.81</v>
      </c>
      <c r="S8" s="4">
        <v>6.52</v>
      </c>
      <c r="T8" s="4">
        <v>10.26</v>
      </c>
      <c r="U8" s="4">
        <v>10.68</v>
      </c>
      <c r="V8" s="4">
        <v>30.73</v>
      </c>
      <c r="W8" s="4">
        <v>32.03</v>
      </c>
      <c r="X8" s="4">
        <v>57.24</v>
      </c>
      <c r="Y8" s="4">
        <v>48.16</v>
      </c>
      <c r="Z8" s="4">
        <v>128.84</v>
      </c>
      <c r="AA8" s="4">
        <v>46.26</v>
      </c>
      <c r="AB8" s="4">
        <v>32.83</v>
      </c>
      <c r="AC8" s="4">
        <v>34.26</v>
      </c>
    </row>
    <row r="9" spans="1:48" x14ac:dyDescent="0.2">
      <c r="C9" s="4">
        <v>4.2494449999999997</v>
      </c>
      <c r="D9" s="4">
        <v>35.45702</v>
      </c>
      <c r="F9" s="4">
        <v>1</v>
      </c>
      <c r="G9" s="4">
        <v>4.9720000000000004</v>
      </c>
      <c r="I9" s="4">
        <v>0.14206505799999999</v>
      </c>
      <c r="J9" s="4">
        <v>0.107687873</v>
      </c>
      <c r="L9" s="5" t="s">
        <v>203</v>
      </c>
      <c r="M9" s="4">
        <v>0.05</v>
      </c>
      <c r="N9" s="4">
        <v>0.03</v>
      </c>
      <c r="O9" s="4">
        <v>0.02</v>
      </c>
      <c r="P9" s="4">
        <v>0.01</v>
      </c>
      <c r="Q9" s="4">
        <v>0.18</v>
      </c>
      <c r="R9" s="4">
        <v>0.19</v>
      </c>
      <c r="S9" s="4">
        <v>0</v>
      </c>
      <c r="T9" s="4">
        <v>0.03</v>
      </c>
      <c r="U9" s="4">
        <v>0.03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7.0000000000000007E-2</v>
      </c>
    </row>
    <row r="10" spans="1:48" x14ac:dyDescent="0.2">
      <c r="C10" s="4">
        <v>1.261498</v>
      </c>
      <c r="D10" s="4"/>
      <c r="F10" s="4">
        <v>0.68595033100000002</v>
      </c>
      <c r="G10" s="4"/>
      <c r="I10" s="4">
        <v>0.30758444000000001</v>
      </c>
      <c r="J10" s="4"/>
      <c r="L10" s="5" t="s">
        <v>209</v>
      </c>
      <c r="M10" s="4">
        <v>87.44</v>
      </c>
      <c r="N10" s="4">
        <v>254.81</v>
      </c>
      <c r="O10" s="4">
        <v>42.1</v>
      </c>
      <c r="P10" s="4">
        <v>8.98</v>
      </c>
      <c r="Q10" s="4">
        <v>100.04</v>
      </c>
      <c r="R10" s="4">
        <v>280.72000000000003</v>
      </c>
      <c r="S10" s="4">
        <v>5.45</v>
      </c>
      <c r="T10" s="4">
        <v>13.3</v>
      </c>
      <c r="U10" s="4">
        <v>46.87</v>
      </c>
      <c r="V10" s="4">
        <v>13.53</v>
      </c>
      <c r="W10" s="4">
        <v>18.72</v>
      </c>
      <c r="X10" s="4">
        <v>36.880000000000003</v>
      </c>
      <c r="Y10" s="4">
        <v>45.94</v>
      </c>
      <c r="Z10" s="4">
        <v>18.97</v>
      </c>
      <c r="AA10" s="4">
        <v>11.61</v>
      </c>
      <c r="AB10" s="4">
        <v>43.16</v>
      </c>
      <c r="AC10" s="4">
        <v>3.47</v>
      </c>
    </row>
    <row r="11" spans="1:48" x14ac:dyDescent="0.2">
      <c r="L11" s="5" t="s">
        <v>264</v>
      </c>
      <c r="M11" s="4">
        <v>9915.34</v>
      </c>
      <c r="N11" s="4">
        <v>2767.6</v>
      </c>
      <c r="O11" s="4">
        <v>1644.45</v>
      </c>
      <c r="P11" s="4">
        <v>1643.94</v>
      </c>
      <c r="Q11" s="4">
        <v>1608.29</v>
      </c>
      <c r="R11" s="4">
        <v>7673.99</v>
      </c>
      <c r="S11" s="4">
        <v>1751.01</v>
      </c>
      <c r="T11" s="4">
        <v>1630.78</v>
      </c>
      <c r="U11" s="4">
        <v>659.16</v>
      </c>
      <c r="V11" s="4">
        <v>511.25</v>
      </c>
      <c r="W11" s="4">
        <v>583.95000000000005</v>
      </c>
      <c r="X11" s="4">
        <v>1473.96</v>
      </c>
      <c r="Y11" s="4">
        <v>545.36</v>
      </c>
      <c r="Z11" s="4">
        <v>995.48</v>
      </c>
      <c r="AA11" s="4">
        <v>1375.46</v>
      </c>
      <c r="AB11" s="4">
        <v>672.28</v>
      </c>
      <c r="AC11" s="4">
        <v>653.46</v>
      </c>
    </row>
    <row r="12" spans="1:48" x14ac:dyDescent="0.2">
      <c r="L12" s="5" t="s">
        <v>265</v>
      </c>
      <c r="M12" s="4">
        <v>776.21</v>
      </c>
      <c r="N12" s="4">
        <v>1055.48</v>
      </c>
      <c r="O12" s="4">
        <v>300.89</v>
      </c>
      <c r="P12" s="4">
        <v>115.03</v>
      </c>
      <c r="Q12" s="4">
        <v>481.78</v>
      </c>
      <c r="R12" s="4">
        <v>2107.8000000000002</v>
      </c>
      <c r="S12" s="4">
        <v>361.87</v>
      </c>
      <c r="T12" s="4">
        <v>425.38</v>
      </c>
      <c r="U12" s="4">
        <v>358.22</v>
      </c>
      <c r="V12" s="4">
        <v>91.74</v>
      </c>
      <c r="W12" s="4">
        <v>92.51</v>
      </c>
      <c r="X12" s="4">
        <v>92.13</v>
      </c>
      <c r="Y12" s="4">
        <v>67.84</v>
      </c>
      <c r="Z12" s="4">
        <v>74.44</v>
      </c>
      <c r="AA12" s="4">
        <v>51.58</v>
      </c>
      <c r="AB12" s="4">
        <v>91.38</v>
      </c>
      <c r="AC12" s="4">
        <v>18.82</v>
      </c>
    </row>
    <row r="13" spans="1:48" x14ac:dyDescent="0.2">
      <c r="L13" s="5" t="s">
        <v>21</v>
      </c>
      <c r="M13" s="4">
        <v>271.48</v>
      </c>
      <c r="N13" s="4">
        <v>251.78</v>
      </c>
      <c r="O13" s="4">
        <v>161.05000000000001</v>
      </c>
      <c r="P13" s="4">
        <v>213.95</v>
      </c>
      <c r="Q13" s="4">
        <v>127.83</v>
      </c>
      <c r="R13" s="4">
        <v>361.34</v>
      </c>
      <c r="S13" s="4">
        <v>128.26</v>
      </c>
      <c r="T13" s="4">
        <v>70.319999999999993</v>
      </c>
      <c r="U13" s="4">
        <v>49.06</v>
      </c>
      <c r="V13" s="4">
        <v>22.71</v>
      </c>
      <c r="W13" s="4">
        <v>20.7</v>
      </c>
      <c r="X13" s="4">
        <v>28.06</v>
      </c>
      <c r="Y13" s="4">
        <v>31.85</v>
      </c>
      <c r="Z13" s="4">
        <v>125.13</v>
      </c>
      <c r="AA13" s="4">
        <v>80.98</v>
      </c>
      <c r="AB13" s="4">
        <v>43.24</v>
      </c>
      <c r="AC13" s="4">
        <v>21.9</v>
      </c>
    </row>
    <row r="14" spans="1:48" x14ac:dyDescent="0.2">
      <c r="L14" s="5" t="s">
        <v>9</v>
      </c>
      <c r="M14" s="4">
        <v>111.34</v>
      </c>
      <c r="N14" s="4">
        <v>245.83</v>
      </c>
      <c r="O14" s="4">
        <v>34.18</v>
      </c>
      <c r="P14" s="4">
        <v>37.99</v>
      </c>
      <c r="Q14" s="4">
        <v>125.44</v>
      </c>
      <c r="R14" s="4">
        <v>175.91</v>
      </c>
      <c r="S14" s="4">
        <v>40.26</v>
      </c>
      <c r="T14" s="4">
        <v>31.23</v>
      </c>
      <c r="U14" s="4">
        <v>44.67</v>
      </c>
      <c r="V14" s="4">
        <v>11.65</v>
      </c>
      <c r="W14" s="4">
        <v>15.83</v>
      </c>
      <c r="X14" s="4">
        <v>10.68</v>
      </c>
      <c r="Y14" s="4">
        <v>19.54</v>
      </c>
      <c r="Z14" s="4">
        <v>15.91</v>
      </c>
      <c r="AA14" s="4">
        <v>8.15</v>
      </c>
      <c r="AB14" s="4">
        <v>21.62</v>
      </c>
      <c r="AC14" s="4">
        <v>1.92</v>
      </c>
    </row>
    <row r="15" spans="1:48" x14ac:dyDescent="0.2">
      <c r="L15" s="5" t="s">
        <v>242</v>
      </c>
      <c r="M15" s="4">
        <v>3.91</v>
      </c>
      <c r="N15" s="4">
        <v>3.71</v>
      </c>
      <c r="O15" s="4">
        <v>1.69</v>
      </c>
      <c r="P15" s="4">
        <v>1.79</v>
      </c>
      <c r="Q15" s="4">
        <v>2.7</v>
      </c>
      <c r="R15" s="4">
        <v>1.95</v>
      </c>
      <c r="S15" s="4">
        <v>1.37</v>
      </c>
      <c r="T15" s="4">
        <v>0.87</v>
      </c>
      <c r="U15" s="4">
        <v>1.53</v>
      </c>
      <c r="V15" s="4">
        <v>1.25</v>
      </c>
      <c r="W15" s="4">
        <v>2.1</v>
      </c>
      <c r="X15" s="4">
        <v>1.02</v>
      </c>
      <c r="Y15" s="4">
        <v>3.14</v>
      </c>
      <c r="Z15" s="4">
        <v>6.63</v>
      </c>
      <c r="AA15" s="4">
        <v>2.33</v>
      </c>
      <c r="AB15" s="4">
        <v>2.06</v>
      </c>
      <c r="AC15" s="4">
        <v>0.97</v>
      </c>
    </row>
    <row r="16" spans="1:48" x14ac:dyDescent="0.2">
      <c r="L16" s="5" t="s">
        <v>220</v>
      </c>
      <c r="M16" s="4">
        <v>30.37</v>
      </c>
      <c r="N16" s="4">
        <v>46.49</v>
      </c>
      <c r="O16" s="4">
        <v>11.43</v>
      </c>
      <c r="P16" s="4">
        <v>15.56</v>
      </c>
      <c r="Q16" s="4">
        <v>33.659999999999997</v>
      </c>
      <c r="R16" s="4">
        <v>39.520000000000003</v>
      </c>
      <c r="S16" s="4">
        <v>23.84</v>
      </c>
      <c r="T16" s="4">
        <v>14.27</v>
      </c>
      <c r="U16" s="4">
        <v>8.91</v>
      </c>
      <c r="V16" s="4">
        <v>14.72</v>
      </c>
      <c r="W16" s="4">
        <v>15.43</v>
      </c>
      <c r="X16" s="4">
        <v>2.63</v>
      </c>
      <c r="Y16" s="4">
        <v>13.81</v>
      </c>
      <c r="Z16" s="4">
        <v>12.98</v>
      </c>
      <c r="AA16" s="4">
        <v>7.59</v>
      </c>
      <c r="AB16" s="4">
        <v>8.7100000000000009</v>
      </c>
      <c r="AC16" s="4">
        <v>1.23</v>
      </c>
    </row>
    <row r="17" spans="1:48" x14ac:dyDescent="0.2">
      <c r="L17" s="5" t="s">
        <v>22</v>
      </c>
      <c r="M17" s="4">
        <v>18.37</v>
      </c>
      <c r="N17" s="4">
        <v>3.18</v>
      </c>
      <c r="O17" s="4">
        <v>1.59</v>
      </c>
      <c r="P17" s="4">
        <v>0.87</v>
      </c>
      <c r="Q17" s="4">
        <v>2.13</v>
      </c>
      <c r="R17" s="4">
        <v>8.6</v>
      </c>
      <c r="S17" s="4">
        <v>0</v>
      </c>
      <c r="T17" s="4">
        <v>0</v>
      </c>
      <c r="U17" s="4">
        <v>0</v>
      </c>
      <c r="V17" s="4">
        <v>4.09</v>
      </c>
      <c r="W17" s="4">
        <v>0.8</v>
      </c>
      <c r="X17" s="4">
        <v>2.64</v>
      </c>
      <c r="Y17" s="4">
        <v>0</v>
      </c>
      <c r="Z17" s="4">
        <v>1.24</v>
      </c>
      <c r="AA17" s="4">
        <v>3.76</v>
      </c>
      <c r="AB17" s="4">
        <v>0</v>
      </c>
      <c r="AC17" s="4">
        <v>0</v>
      </c>
    </row>
    <row r="18" spans="1:48" x14ac:dyDescent="0.2">
      <c r="L18" s="5" t="s">
        <v>13</v>
      </c>
      <c r="M18" s="4">
        <v>8.56</v>
      </c>
      <c r="N18" s="4">
        <v>7.33</v>
      </c>
      <c r="O18" s="4">
        <v>2.6</v>
      </c>
      <c r="P18" s="4">
        <v>2.2799999999999998</v>
      </c>
      <c r="Q18" s="4">
        <v>4.66</v>
      </c>
      <c r="R18" s="4">
        <v>14.29</v>
      </c>
      <c r="S18" s="4">
        <v>2.15</v>
      </c>
      <c r="T18" s="4">
        <v>3.66</v>
      </c>
      <c r="U18" s="4">
        <v>2.02</v>
      </c>
      <c r="V18" s="4">
        <v>2.9</v>
      </c>
      <c r="W18" s="4">
        <v>2.69</v>
      </c>
      <c r="X18" s="4">
        <v>1.86</v>
      </c>
      <c r="Y18" s="4">
        <v>1.85</v>
      </c>
      <c r="Z18" s="4">
        <v>1.1399999999999999</v>
      </c>
      <c r="AA18" s="4">
        <v>0.64</v>
      </c>
      <c r="AB18" s="4">
        <v>2.4300000000000002</v>
      </c>
      <c r="AC18" s="4">
        <v>0.4</v>
      </c>
    </row>
    <row r="20" spans="1:48" x14ac:dyDescent="0.2">
      <c r="A20" s="1" t="s">
        <v>266</v>
      </c>
      <c r="C20" s="2" t="s">
        <v>25</v>
      </c>
      <c r="D20" s="2" t="s">
        <v>26</v>
      </c>
      <c r="F20" s="2" t="s">
        <v>25</v>
      </c>
      <c r="G20" s="2" t="s">
        <v>26</v>
      </c>
      <c r="I20" s="2" t="s">
        <v>25</v>
      </c>
      <c r="J20" s="2" t="s">
        <v>26</v>
      </c>
      <c r="M20" s="22" t="s">
        <v>25</v>
      </c>
      <c r="N20" s="22"/>
      <c r="O20" s="22"/>
      <c r="P20" s="22"/>
      <c r="Q20" s="22"/>
      <c r="R20" s="22"/>
      <c r="S20" s="22"/>
      <c r="T20" s="22"/>
      <c r="U20" s="22"/>
      <c r="V20" s="22" t="s">
        <v>26</v>
      </c>
      <c r="W20" s="22"/>
      <c r="X20" s="22"/>
      <c r="Y20" s="22"/>
      <c r="Z20" s="22"/>
      <c r="AA20" s="22"/>
      <c r="AB20" s="22"/>
      <c r="AC20" s="22"/>
      <c r="AF20" s="22" t="s">
        <v>25</v>
      </c>
      <c r="AG20" s="22"/>
      <c r="AH20" s="22"/>
      <c r="AI20" s="22"/>
      <c r="AJ20" s="22"/>
      <c r="AK20" s="22"/>
      <c r="AL20" s="22"/>
      <c r="AM20" s="22"/>
      <c r="AN20" s="22"/>
      <c r="AO20" s="22" t="s">
        <v>26</v>
      </c>
      <c r="AP20" s="22"/>
      <c r="AQ20" s="22"/>
      <c r="AR20" s="22"/>
      <c r="AS20" s="22"/>
      <c r="AT20" s="22"/>
      <c r="AU20" s="22"/>
      <c r="AV20" s="22"/>
    </row>
    <row r="21" spans="1:48" x14ac:dyDescent="0.2">
      <c r="B21" s="2" t="s">
        <v>255</v>
      </c>
      <c r="C21" s="4">
        <v>7.8449999999999998</v>
      </c>
      <c r="D21" s="4">
        <v>4.1369999999999996</v>
      </c>
      <c r="E21" s="2" t="s">
        <v>256</v>
      </c>
      <c r="F21" s="4">
        <v>1.619</v>
      </c>
      <c r="G21" s="4">
        <v>3.0979999999999999</v>
      </c>
      <c r="H21" s="2" t="s">
        <v>257</v>
      </c>
      <c r="I21" s="4">
        <v>0.1517</v>
      </c>
      <c r="J21" s="4">
        <v>0.59889999999999999</v>
      </c>
      <c r="K21" s="2" t="s">
        <v>258</v>
      </c>
      <c r="L21" s="5" t="s">
        <v>259</v>
      </c>
      <c r="M21" s="4">
        <v>22.7608</v>
      </c>
      <c r="N21" s="4">
        <v>331.7527</v>
      </c>
      <c r="O21" s="4">
        <v>28.210599999999999</v>
      </c>
      <c r="P21" s="4">
        <v>290.43869999999998</v>
      </c>
      <c r="Q21" s="4">
        <v>70.450900000000004</v>
      </c>
      <c r="R21" s="4">
        <v>225.5249</v>
      </c>
      <c r="S21" s="4">
        <v>210.3681</v>
      </c>
      <c r="T21" s="4">
        <v>11.1004</v>
      </c>
      <c r="U21" s="4">
        <v>8.9122000000000003</v>
      </c>
      <c r="V21" s="4">
        <v>10.414400000000001</v>
      </c>
      <c r="W21" s="4">
        <v>60.788400000000003</v>
      </c>
      <c r="X21" s="4">
        <v>19.630400000000002</v>
      </c>
      <c r="Y21" s="4">
        <v>20.283899999999999</v>
      </c>
      <c r="Z21" s="4">
        <v>41.194899999999997</v>
      </c>
      <c r="AA21" s="4">
        <v>245.05070000000001</v>
      </c>
      <c r="AB21" s="4">
        <v>31.653700000000001</v>
      </c>
      <c r="AC21" s="4">
        <v>30.084599999999998</v>
      </c>
      <c r="AD21" s="8" t="s">
        <v>260</v>
      </c>
      <c r="AE21" s="5" t="s">
        <v>212</v>
      </c>
      <c r="AF21" s="4">
        <v>70.795500000000004</v>
      </c>
      <c r="AG21" s="4">
        <v>294.14909999999998</v>
      </c>
      <c r="AH21" s="4">
        <v>158.96109999999999</v>
      </c>
      <c r="AI21" s="4">
        <v>334.0351</v>
      </c>
      <c r="AJ21" s="4">
        <v>262.65550000000002</v>
      </c>
      <c r="AK21" s="4">
        <v>226.43219999999999</v>
      </c>
      <c r="AL21" s="4">
        <v>178.49440000000001</v>
      </c>
      <c r="AM21" s="4">
        <v>77.678899999999999</v>
      </c>
      <c r="AN21" s="4">
        <v>51.7624</v>
      </c>
      <c r="AO21" s="4">
        <v>73.795900000000003</v>
      </c>
      <c r="AP21" s="4">
        <v>305.43819999999999</v>
      </c>
      <c r="AQ21" s="4">
        <v>97.647999999999996</v>
      </c>
      <c r="AR21" s="4">
        <v>120.3931</v>
      </c>
      <c r="AS21" s="4">
        <v>204.97640000000001</v>
      </c>
      <c r="AT21" s="4">
        <v>415.40989999999999</v>
      </c>
      <c r="AU21" s="4">
        <v>180.53659999999999</v>
      </c>
      <c r="AV21" s="4">
        <v>58.2941</v>
      </c>
    </row>
    <row r="22" spans="1:48" x14ac:dyDescent="0.2">
      <c r="C22" s="4">
        <v>6.8529999999999998</v>
      </c>
      <c r="D22" s="4">
        <v>15.063000000000001</v>
      </c>
      <c r="F22" s="4">
        <v>0.59099999999999997</v>
      </c>
      <c r="G22" s="4">
        <v>4.0720000000000001</v>
      </c>
      <c r="I22" s="4">
        <v>0.2147</v>
      </c>
      <c r="J22" s="4">
        <v>0.3483</v>
      </c>
      <c r="L22" s="5" t="s">
        <v>261</v>
      </c>
      <c r="M22" s="4">
        <v>12.045199999999999</v>
      </c>
      <c r="N22" s="4">
        <v>51.821300000000001</v>
      </c>
      <c r="O22" s="4">
        <v>34.983600000000003</v>
      </c>
      <c r="P22" s="4">
        <v>34.675400000000003</v>
      </c>
      <c r="Q22" s="4">
        <v>43.066099999999999</v>
      </c>
      <c r="R22" s="4">
        <v>27.841000000000001</v>
      </c>
      <c r="S22" s="4">
        <v>23.143799999999999</v>
      </c>
      <c r="T22" s="4">
        <v>10.1248</v>
      </c>
      <c r="U22" s="4">
        <v>8.2970000000000006</v>
      </c>
      <c r="V22" s="4">
        <v>11.430999999999999</v>
      </c>
      <c r="W22" s="4">
        <v>19.115300000000001</v>
      </c>
      <c r="X22" s="4">
        <v>13.833399999999999</v>
      </c>
      <c r="Y22" s="4">
        <v>6.4512</v>
      </c>
      <c r="Z22" s="4">
        <v>27.673200000000001</v>
      </c>
      <c r="AA22" s="4">
        <v>36.672199999999997</v>
      </c>
      <c r="AB22" s="4">
        <v>9.6820000000000004</v>
      </c>
      <c r="AC22" s="4">
        <v>13.8612</v>
      </c>
      <c r="AE22" s="5" t="s">
        <v>205</v>
      </c>
      <c r="AF22" s="4">
        <v>8.8800000000000004E-2</v>
      </c>
      <c r="AG22" s="4">
        <v>0.42020000000000002</v>
      </c>
      <c r="AH22" s="4">
        <v>0.21229999999999999</v>
      </c>
      <c r="AI22" s="4">
        <v>0.28749999999999998</v>
      </c>
      <c r="AJ22" s="4">
        <v>0.3004</v>
      </c>
      <c r="AK22" s="4">
        <v>0.52110000000000001</v>
      </c>
      <c r="AL22" s="4">
        <v>0.31109999999999999</v>
      </c>
      <c r="AM22" s="4">
        <v>8.8400000000000006E-2</v>
      </c>
      <c r="AN22" s="4">
        <v>5.3900000000000003E-2</v>
      </c>
      <c r="AO22" s="4">
        <v>4.5999999999999999E-2</v>
      </c>
      <c r="AP22" s="4">
        <v>0.36709999999999998</v>
      </c>
      <c r="AQ22" s="4">
        <v>6.1100000000000002E-2</v>
      </c>
      <c r="AR22" s="4">
        <v>6.9800000000000001E-2</v>
      </c>
      <c r="AS22" s="4">
        <v>0.1361</v>
      </c>
      <c r="AT22" s="4">
        <v>0.245</v>
      </c>
      <c r="AU22" s="4">
        <v>6.6799999999999998E-2</v>
      </c>
      <c r="AV22" s="4">
        <v>1.66E-2</v>
      </c>
    </row>
    <row r="23" spans="1:48" x14ac:dyDescent="0.2">
      <c r="C23" s="4">
        <v>6.0110000000000001</v>
      </c>
      <c r="D23" s="4">
        <v>5.3609999999999998</v>
      </c>
      <c r="F23" s="4">
        <v>1.43</v>
      </c>
      <c r="G23" s="4">
        <v>3.093</v>
      </c>
      <c r="I23" s="4">
        <v>0.20050000000000001</v>
      </c>
      <c r="J23" s="4">
        <v>0.25690000000000002</v>
      </c>
      <c r="L23" s="5" t="s">
        <v>262</v>
      </c>
      <c r="M23" s="4">
        <v>394.38690000000003</v>
      </c>
      <c r="N23" s="4">
        <v>168.36429999999999</v>
      </c>
      <c r="O23" s="4">
        <v>575.15959999999995</v>
      </c>
      <c r="P23" s="4">
        <v>716.51779999999997</v>
      </c>
      <c r="Q23" s="4">
        <v>923.01400000000001</v>
      </c>
      <c r="R23" s="4">
        <v>344.23750000000001</v>
      </c>
      <c r="S23" s="4">
        <v>232.9709</v>
      </c>
      <c r="T23" s="4">
        <v>206.84020000000001</v>
      </c>
      <c r="U23" s="4">
        <v>97.597999999999999</v>
      </c>
      <c r="V23" s="4">
        <v>85.204499999999996</v>
      </c>
      <c r="W23" s="4">
        <v>632.41459999999995</v>
      </c>
      <c r="X23" s="4">
        <v>251.0197</v>
      </c>
      <c r="Y23" s="4">
        <v>163.90209999999999</v>
      </c>
      <c r="Z23" s="4">
        <v>434.23779999999999</v>
      </c>
      <c r="AA23" s="4">
        <v>294.44040000000001</v>
      </c>
      <c r="AB23" s="4">
        <v>296.74709999999999</v>
      </c>
      <c r="AC23" s="4">
        <v>237.44710000000001</v>
      </c>
      <c r="AE23" s="5" t="s">
        <v>208</v>
      </c>
      <c r="AF23" s="4">
        <v>2.1678999999999999</v>
      </c>
      <c r="AG23" s="4">
        <v>8.8756000000000004</v>
      </c>
      <c r="AH23" s="4">
        <v>4.6619000000000002</v>
      </c>
      <c r="AI23" s="4">
        <v>3.8509000000000002</v>
      </c>
      <c r="AJ23" s="4">
        <v>6.6241000000000003</v>
      </c>
      <c r="AK23" s="4">
        <v>5.492</v>
      </c>
      <c r="AL23" s="4">
        <v>2.7444999999999999</v>
      </c>
      <c r="AM23" s="4">
        <v>2.1581999999999999</v>
      </c>
      <c r="AN23" s="4">
        <v>1.2222</v>
      </c>
      <c r="AO23" s="4">
        <v>1.8441000000000001</v>
      </c>
      <c r="AP23" s="4">
        <v>4.9824000000000002</v>
      </c>
      <c r="AQ23" s="4">
        <v>2.4016000000000002</v>
      </c>
      <c r="AR23" s="4">
        <v>2.0586000000000002</v>
      </c>
      <c r="AS23" s="4">
        <v>4.3543000000000003</v>
      </c>
      <c r="AT23" s="4">
        <v>10.6645</v>
      </c>
      <c r="AU23" s="4">
        <v>3.5737999999999999</v>
      </c>
      <c r="AV23" s="4">
        <v>0.86750000000000005</v>
      </c>
    </row>
    <row r="24" spans="1:48" x14ac:dyDescent="0.2">
      <c r="C24" s="4">
        <v>19.077000000000002</v>
      </c>
      <c r="D24" s="4">
        <v>10.178000000000001</v>
      </c>
      <c r="F24" s="4">
        <v>0.47099999999999997</v>
      </c>
      <c r="G24" s="4">
        <v>3.7559999999999998</v>
      </c>
      <c r="I24" s="4">
        <v>9.8500000000000004E-2</v>
      </c>
      <c r="J24" s="4">
        <v>0.56969999999999998</v>
      </c>
      <c r="L24" s="5" t="s">
        <v>263</v>
      </c>
      <c r="M24" s="4">
        <v>45.2712</v>
      </c>
      <c r="N24" s="4">
        <v>77.642700000000005</v>
      </c>
      <c r="O24" s="4">
        <v>63.867600000000003</v>
      </c>
      <c r="P24" s="4">
        <v>67.741200000000006</v>
      </c>
      <c r="Q24" s="4">
        <v>62.412100000000002</v>
      </c>
      <c r="R24" s="4">
        <v>62.319000000000003</v>
      </c>
      <c r="S24" s="4">
        <v>61.484499999999997</v>
      </c>
      <c r="T24" s="4">
        <v>44.799199999999999</v>
      </c>
      <c r="U24" s="4">
        <v>21.053899999999999</v>
      </c>
      <c r="V24" s="4">
        <v>27.764600000000002</v>
      </c>
      <c r="W24" s="4">
        <v>39.099499999999999</v>
      </c>
      <c r="X24" s="4">
        <v>44.356900000000003</v>
      </c>
      <c r="Y24" s="4">
        <v>17.262899999999998</v>
      </c>
      <c r="Z24" s="4">
        <v>44.209299999999999</v>
      </c>
      <c r="AA24" s="4">
        <v>45.027900000000002</v>
      </c>
      <c r="AB24" s="4">
        <v>24.7835</v>
      </c>
      <c r="AC24" s="4">
        <v>28.771799999999999</v>
      </c>
      <c r="AE24" s="5" t="s">
        <v>213</v>
      </c>
      <c r="AF24" s="4">
        <v>26.0793</v>
      </c>
      <c r="AG24" s="4">
        <v>90.002300000000005</v>
      </c>
      <c r="AH24" s="4">
        <v>32.470500000000001</v>
      </c>
      <c r="AI24" s="4">
        <v>20.240500000000001</v>
      </c>
      <c r="AJ24" s="4">
        <v>63.784399999999998</v>
      </c>
      <c r="AK24" s="4">
        <v>41.854900000000001</v>
      </c>
      <c r="AL24" s="4">
        <v>29.755199999999999</v>
      </c>
      <c r="AM24" s="4">
        <v>12.494999999999999</v>
      </c>
      <c r="AN24" s="4">
        <v>14.597899999999999</v>
      </c>
      <c r="AO24" s="4">
        <v>30.573799999999999</v>
      </c>
      <c r="AP24" s="4">
        <v>47.177199999999999</v>
      </c>
      <c r="AQ24" s="4">
        <v>4.1227</v>
      </c>
      <c r="AR24" s="4">
        <v>26.081</v>
      </c>
      <c r="AS24" s="4">
        <v>38.776499999999999</v>
      </c>
      <c r="AT24" s="4">
        <v>46.524299999999997</v>
      </c>
      <c r="AU24" s="4">
        <v>28.520600000000002</v>
      </c>
      <c r="AV24" s="4">
        <v>2.2536999999999998</v>
      </c>
    </row>
    <row r="25" spans="1:48" x14ac:dyDescent="0.2">
      <c r="C25" s="4">
        <v>9.6170000000000009</v>
      </c>
      <c r="D25" s="4">
        <v>7.4710000000000001</v>
      </c>
      <c r="F25" s="4">
        <v>1.363</v>
      </c>
      <c r="G25" s="4">
        <v>4.5529999999999999</v>
      </c>
      <c r="I25" s="4">
        <v>0.1913</v>
      </c>
      <c r="J25" s="4">
        <v>0.40050000000000002</v>
      </c>
      <c r="L25" s="5" t="s">
        <v>210</v>
      </c>
      <c r="M25" s="4">
        <v>9.1140000000000008</v>
      </c>
      <c r="N25" s="4">
        <v>67.522000000000006</v>
      </c>
      <c r="O25" s="4">
        <v>17.006799999999998</v>
      </c>
      <c r="P25" s="4">
        <v>14.869</v>
      </c>
      <c r="Q25" s="4">
        <v>23.189599999999999</v>
      </c>
      <c r="R25" s="4">
        <v>13.457100000000001</v>
      </c>
      <c r="S25" s="4">
        <v>11.7837</v>
      </c>
      <c r="T25" s="4">
        <v>5.4523000000000001</v>
      </c>
      <c r="U25" s="4">
        <v>6.8781999999999996</v>
      </c>
      <c r="V25" s="4">
        <v>19.1294</v>
      </c>
      <c r="W25" s="4">
        <v>80.664599999999993</v>
      </c>
      <c r="X25" s="4">
        <v>0.2228</v>
      </c>
      <c r="Y25" s="4">
        <v>0.42920000000000003</v>
      </c>
      <c r="Z25" s="4">
        <v>0.26319999999999999</v>
      </c>
      <c r="AA25" s="4">
        <v>2.7555000000000001</v>
      </c>
      <c r="AB25" s="4">
        <v>0.42959999999999998</v>
      </c>
      <c r="AC25" s="4">
        <v>0.19400000000000001</v>
      </c>
      <c r="AE25" s="5" t="s">
        <v>206</v>
      </c>
      <c r="AF25" s="4">
        <v>5.7000000000000002E-3</v>
      </c>
      <c r="AG25" s="4">
        <v>4.7199999999999999E-2</v>
      </c>
      <c r="AH25" s="4">
        <v>1.29E-2</v>
      </c>
      <c r="AI25" s="4">
        <v>1.4E-3</v>
      </c>
      <c r="AJ25" s="4">
        <v>1.5800000000000002E-2</v>
      </c>
      <c r="AK25" s="4">
        <v>1.8700000000000001E-2</v>
      </c>
      <c r="AL25" s="4">
        <v>3.5000000000000001E-3</v>
      </c>
      <c r="AM25" s="4">
        <v>3.3E-3</v>
      </c>
      <c r="AN25" s="4">
        <v>5.8999999999999999E-3</v>
      </c>
      <c r="AO25" s="4">
        <v>2E-3</v>
      </c>
      <c r="AP25" s="4">
        <v>7.7999999999999996E-3</v>
      </c>
      <c r="AQ25" s="4">
        <v>0</v>
      </c>
      <c r="AR25" s="4">
        <v>2.5999999999999999E-3</v>
      </c>
      <c r="AS25" s="4">
        <v>6.1999999999999998E-3</v>
      </c>
      <c r="AT25" s="4">
        <v>5.4999999999999997E-3</v>
      </c>
      <c r="AU25" s="4">
        <v>1.1000000000000001E-3</v>
      </c>
      <c r="AV25" s="4">
        <v>0</v>
      </c>
    </row>
    <row r="26" spans="1:48" x14ac:dyDescent="0.2">
      <c r="C26" s="4">
        <v>7.6180000000000003</v>
      </c>
      <c r="D26" s="4">
        <v>10.79</v>
      </c>
      <c r="F26" s="4">
        <v>0.8</v>
      </c>
      <c r="G26" s="4">
        <v>1.911</v>
      </c>
      <c r="I26" s="4">
        <v>0.19500000000000001</v>
      </c>
      <c r="J26" s="4">
        <v>0.43790000000000001</v>
      </c>
      <c r="L26" s="5" t="s">
        <v>200</v>
      </c>
      <c r="M26" s="4">
        <v>3.8999999999999998E-3</v>
      </c>
      <c r="N26" s="4">
        <v>3.3099999999999997E-2</v>
      </c>
      <c r="O26" s="4">
        <v>1.2999999999999999E-2</v>
      </c>
      <c r="P26" s="4">
        <v>1.5900000000000001E-2</v>
      </c>
      <c r="Q26" s="4">
        <v>2.23E-2</v>
      </c>
      <c r="R26" s="4">
        <v>9.4000000000000004E-3</v>
      </c>
      <c r="S26" s="4">
        <v>5.3E-3</v>
      </c>
      <c r="T26" s="4">
        <v>6.3E-3</v>
      </c>
      <c r="U26" s="4">
        <v>7.0000000000000001E-3</v>
      </c>
      <c r="V26" s="4">
        <v>8.8999999999999999E-3</v>
      </c>
      <c r="W26" s="4">
        <v>2.8000000000000001E-2</v>
      </c>
      <c r="X26" s="4">
        <v>1.0699999999999999E-2</v>
      </c>
      <c r="Y26" s="4">
        <v>9.2999999999999992E-3</v>
      </c>
      <c r="Z26" s="4">
        <v>1.0999999999999999E-2</v>
      </c>
      <c r="AA26" s="4">
        <v>1.6299999999999999E-2</v>
      </c>
      <c r="AB26" s="4">
        <v>1.2200000000000001E-2</v>
      </c>
      <c r="AC26" s="4">
        <v>6.1000000000000004E-3</v>
      </c>
      <c r="AE26" s="5" t="s">
        <v>202</v>
      </c>
      <c r="AF26" s="4">
        <v>0.25480000000000003</v>
      </c>
      <c r="AG26" s="4">
        <v>0.62470000000000003</v>
      </c>
      <c r="AH26" s="4">
        <v>0.45500000000000002</v>
      </c>
      <c r="AI26" s="4">
        <v>0.2074</v>
      </c>
      <c r="AJ26" s="4">
        <v>0.56189999999999996</v>
      </c>
      <c r="AK26" s="4">
        <v>0.49109999999999998</v>
      </c>
      <c r="AL26" s="4">
        <v>0.31059999999999999</v>
      </c>
      <c r="AM26" s="4">
        <v>0.44009999999999999</v>
      </c>
      <c r="AN26" s="4">
        <v>0.32390000000000002</v>
      </c>
      <c r="AO26" s="4">
        <v>0.43230000000000002</v>
      </c>
      <c r="AP26" s="4">
        <v>0.33300000000000002</v>
      </c>
      <c r="AQ26" s="4">
        <v>4.9099999999999998E-2</v>
      </c>
      <c r="AR26" s="4">
        <v>0.27579999999999999</v>
      </c>
      <c r="AS26" s="4">
        <v>0.57030000000000003</v>
      </c>
      <c r="AT26" s="4">
        <v>0.24759999999999999</v>
      </c>
      <c r="AU26" s="4">
        <v>0.18870000000000001</v>
      </c>
      <c r="AV26" s="4">
        <v>1.9900000000000001E-2</v>
      </c>
    </row>
    <row r="27" spans="1:48" x14ac:dyDescent="0.2">
      <c r="C27" s="4">
        <v>7.45</v>
      </c>
      <c r="D27" s="4">
        <v>11.247999999999999</v>
      </c>
      <c r="F27" s="4">
        <v>0.91200000000000003</v>
      </c>
      <c r="G27" s="4">
        <v>5.03</v>
      </c>
      <c r="I27" s="4">
        <v>0.19850000000000001</v>
      </c>
      <c r="J27" s="4">
        <v>0.502</v>
      </c>
      <c r="L27" s="5" t="s">
        <v>201</v>
      </c>
      <c r="M27" s="4">
        <v>0.83299999999999996</v>
      </c>
      <c r="N27" s="4">
        <v>3.145</v>
      </c>
      <c r="O27" s="4">
        <v>2.3974000000000002</v>
      </c>
      <c r="P27" s="4">
        <v>3.4485999999999999</v>
      </c>
      <c r="Q27" s="4">
        <v>2.3845999999999998</v>
      </c>
      <c r="R27" s="4">
        <v>2.3035999999999999</v>
      </c>
      <c r="S27" s="4">
        <v>2.1654</v>
      </c>
      <c r="T27" s="4">
        <v>1.1269</v>
      </c>
      <c r="U27" s="4">
        <v>0.76249999999999996</v>
      </c>
      <c r="V27" s="4">
        <v>1.8273999999999999</v>
      </c>
      <c r="W27" s="4">
        <v>2.0337999999999998</v>
      </c>
      <c r="X27" s="4">
        <v>1.7696000000000001</v>
      </c>
      <c r="Y27" s="4">
        <v>1.3170999999999999</v>
      </c>
      <c r="Z27" s="4">
        <v>1.8429</v>
      </c>
      <c r="AA27" s="4">
        <v>2.3048999999999999</v>
      </c>
      <c r="AB27" s="4">
        <v>1.3269</v>
      </c>
      <c r="AC27" s="4">
        <v>0.84989999999999999</v>
      </c>
    </row>
    <row r="28" spans="1:48" x14ac:dyDescent="0.2">
      <c r="C28" s="4">
        <v>4.6639999999999997</v>
      </c>
      <c r="D28" s="4">
        <v>6.5220000000000002</v>
      </c>
      <c r="F28" s="4">
        <v>1.5609999999999999</v>
      </c>
      <c r="G28" s="4">
        <v>6.8120000000000003</v>
      </c>
      <c r="I28" s="4">
        <v>0.2419</v>
      </c>
      <c r="J28" s="4">
        <v>0.1903</v>
      </c>
      <c r="L28" s="5" t="s">
        <v>237</v>
      </c>
      <c r="M28" s="4">
        <v>3.5118999999999998</v>
      </c>
      <c r="N28" s="4">
        <v>20.9541</v>
      </c>
      <c r="O28" s="4">
        <v>6.1151</v>
      </c>
      <c r="P28" s="4">
        <v>16.348299999999998</v>
      </c>
      <c r="Q28" s="4">
        <v>15.624000000000001</v>
      </c>
      <c r="R28" s="4">
        <v>11.464600000000001</v>
      </c>
      <c r="S28" s="4">
        <v>7.1238999999999999</v>
      </c>
      <c r="T28" s="4">
        <v>1.903</v>
      </c>
      <c r="U28" s="4">
        <v>2.2513999999999998</v>
      </c>
      <c r="V28" s="4">
        <v>1.7410000000000001</v>
      </c>
      <c r="W28" s="4">
        <v>9.3957999999999995</v>
      </c>
      <c r="X28" s="4">
        <v>3.6873</v>
      </c>
      <c r="Y28" s="4">
        <v>3.5491000000000001</v>
      </c>
      <c r="Z28" s="4">
        <v>6.9836</v>
      </c>
      <c r="AA28" s="4">
        <v>14.007400000000001</v>
      </c>
      <c r="AB28" s="4">
        <v>4.4511000000000003</v>
      </c>
      <c r="AC28" s="4">
        <v>2.7109000000000001</v>
      </c>
    </row>
    <row r="29" spans="1:48" x14ac:dyDescent="0.2">
      <c r="C29" s="4">
        <v>4.9950000000000001</v>
      </c>
      <c r="D29" s="4"/>
      <c r="F29" s="4">
        <v>1.3169999999999999</v>
      </c>
      <c r="G29" s="4"/>
      <c r="I29" s="4">
        <v>0.29909999999999998</v>
      </c>
      <c r="J29" s="4"/>
      <c r="L29" s="5" t="s">
        <v>203</v>
      </c>
      <c r="M29" s="4">
        <v>5.0000000000000001E-4</v>
      </c>
      <c r="N29" s="4">
        <v>2.24E-2</v>
      </c>
      <c r="O29" s="4">
        <v>9.5999999999999992E-3</v>
      </c>
      <c r="P29" s="4">
        <v>1.1299999999999999E-2</v>
      </c>
      <c r="Q29" s="4">
        <v>1.6899999999999998E-2</v>
      </c>
      <c r="R29" s="4">
        <v>1.2800000000000001E-2</v>
      </c>
      <c r="S29" s="4">
        <v>2.0000000000000001E-4</v>
      </c>
      <c r="T29" s="4">
        <v>2.3999999999999998E-3</v>
      </c>
      <c r="U29" s="4">
        <v>3.0000000000000001E-3</v>
      </c>
      <c r="V29" s="4">
        <v>2.3999999999999998E-3</v>
      </c>
      <c r="W29" s="4">
        <v>6.7999999999999996E-3</v>
      </c>
      <c r="X29" s="4">
        <v>4.1000000000000003E-3</v>
      </c>
      <c r="Y29" s="4">
        <v>4.1999999999999997E-3</v>
      </c>
      <c r="Z29" s="4">
        <v>8.0000000000000004E-4</v>
      </c>
      <c r="AA29" s="4">
        <v>2.7000000000000001E-3</v>
      </c>
      <c r="AB29" s="4">
        <v>1E-3</v>
      </c>
      <c r="AC29" s="4">
        <v>6.0000000000000001E-3</v>
      </c>
    </row>
    <row r="30" spans="1:48" x14ac:dyDescent="0.2">
      <c r="L30" s="5" t="s">
        <v>209</v>
      </c>
      <c r="M30" s="4">
        <v>1.6333</v>
      </c>
      <c r="N30" s="4">
        <v>11.5044</v>
      </c>
      <c r="O30" s="4">
        <v>3.7599</v>
      </c>
      <c r="P30" s="4">
        <v>6.3277999999999999</v>
      </c>
      <c r="Q30" s="4">
        <v>4.3314000000000004</v>
      </c>
      <c r="R30" s="4">
        <v>4.4291</v>
      </c>
      <c r="S30" s="4">
        <v>2.6924000000000001</v>
      </c>
      <c r="T30" s="4">
        <v>0.80469999999999997</v>
      </c>
      <c r="U30" s="4">
        <v>1.1866000000000001</v>
      </c>
      <c r="V30" s="4">
        <v>1.5662</v>
      </c>
      <c r="W30" s="4">
        <v>2.7046000000000001</v>
      </c>
      <c r="X30" s="4">
        <v>2.0297999999999998</v>
      </c>
      <c r="Y30" s="4">
        <v>1.1536999999999999</v>
      </c>
      <c r="Z30" s="4">
        <v>2.8917000000000002</v>
      </c>
      <c r="AA30" s="4">
        <v>4.0620000000000003</v>
      </c>
      <c r="AB30" s="4">
        <v>1.175</v>
      </c>
      <c r="AC30" s="4">
        <v>0.9335</v>
      </c>
    </row>
    <row r="31" spans="1:48" x14ac:dyDescent="0.2">
      <c r="L31" s="5" t="s">
        <v>264</v>
      </c>
      <c r="M31" s="4">
        <v>273.93729999999999</v>
      </c>
      <c r="N31" s="4">
        <v>1406.2562995232699</v>
      </c>
      <c r="O31" s="4">
        <v>472.58839999999998</v>
      </c>
      <c r="P31" s="4">
        <v>2989.39014109453</v>
      </c>
      <c r="Q31" s="4">
        <v>829.4126</v>
      </c>
      <c r="R31" s="4">
        <v>959.01660000000004</v>
      </c>
      <c r="S31" s="4">
        <v>671.84760000000006</v>
      </c>
      <c r="T31" s="4">
        <v>170.99090000000001</v>
      </c>
      <c r="U31" s="4">
        <v>107.28530000000001</v>
      </c>
      <c r="V31" s="4">
        <v>27.5379</v>
      </c>
      <c r="W31" s="4">
        <v>207.49180000000001</v>
      </c>
      <c r="X31" s="4">
        <v>107.8411</v>
      </c>
      <c r="Y31" s="4">
        <v>50.851500000000001</v>
      </c>
      <c r="Z31" s="4">
        <v>96.658500000000004</v>
      </c>
      <c r="AA31" s="4">
        <v>463.1653</v>
      </c>
      <c r="AB31" s="4">
        <v>64.375699999999995</v>
      </c>
      <c r="AC31" s="4">
        <v>40.0488</v>
      </c>
    </row>
    <row r="32" spans="1:48" x14ac:dyDescent="0.2">
      <c r="L32" s="5" t="s">
        <v>265</v>
      </c>
      <c r="M32" s="4">
        <v>11.9862</v>
      </c>
      <c r="N32" s="4">
        <v>54.408200000000001</v>
      </c>
      <c r="O32" s="4">
        <v>30.8583</v>
      </c>
      <c r="P32" s="4">
        <v>33.190399999999997</v>
      </c>
      <c r="Q32" s="4">
        <v>29.648399999999999</v>
      </c>
      <c r="R32" s="4">
        <v>46.232500000000002</v>
      </c>
      <c r="S32" s="4">
        <v>30.388300000000001</v>
      </c>
      <c r="T32" s="4">
        <v>15.651899999999999</v>
      </c>
      <c r="U32" s="4">
        <v>8.0425000000000004</v>
      </c>
      <c r="V32" s="4">
        <v>2.8290000000000002</v>
      </c>
      <c r="W32" s="4">
        <v>3.97</v>
      </c>
      <c r="X32" s="4">
        <v>6.766</v>
      </c>
      <c r="Y32" s="4">
        <v>1.7050000000000001</v>
      </c>
      <c r="Z32" s="4">
        <v>4.7474999999999996</v>
      </c>
      <c r="AA32" s="4">
        <v>9.1905999999999999</v>
      </c>
      <c r="AB32" s="4">
        <v>1.9575</v>
      </c>
      <c r="AC32" s="4">
        <v>1.9663999999999999</v>
      </c>
    </row>
    <row r="33" spans="1:48" x14ac:dyDescent="0.2">
      <c r="L33" s="5" t="s">
        <v>21</v>
      </c>
      <c r="M33" s="4">
        <v>6.0457000000000001</v>
      </c>
      <c r="N33" s="4">
        <v>51.886899999999997</v>
      </c>
      <c r="O33" s="4">
        <v>13.210900000000001</v>
      </c>
      <c r="P33" s="4">
        <v>33.4542</v>
      </c>
      <c r="Q33" s="4">
        <v>30.990400000000001</v>
      </c>
      <c r="R33" s="4">
        <v>14.4412</v>
      </c>
      <c r="S33" s="4">
        <v>12.281000000000001</v>
      </c>
      <c r="T33" s="4">
        <v>2.4188999999999998</v>
      </c>
      <c r="U33" s="4">
        <v>3.5019999999999998</v>
      </c>
      <c r="V33" s="4">
        <v>1.1508</v>
      </c>
      <c r="W33" s="4">
        <v>6.6048999999999998</v>
      </c>
      <c r="X33" s="4">
        <v>2.5895000000000001</v>
      </c>
      <c r="Y33" s="4">
        <v>2.3229000000000002</v>
      </c>
      <c r="Z33" s="4">
        <v>3.2021000000000002</v>
      </c>
      <c r="AA33" s="4">
        <v>10.283300000000001</v>
      </c>
      <c r="AB33" s="4">
        <v>3.2273000000000001</v>
      </c>
      <c r="AC33" s="4">
        <v>0.72060000000000002</v>
      </c>
    </row>
    <row r="34" spans="1:48" x14ac:dyDescent="0.2">
      <c r="L34" s="5" t="s">
        <v>9</v>
      </c>
      <c r="M34" s="4">
        <v>3.4502000000000002</v>
      </c>
      <c r="N34" s="4">
        <v>23.041399999999999</v>
      </c>
      <c r="O34" s="4">
        <v>9.3030000000000008</v>
      </c>
      <c r="P34" s="4">
        <v>14.283200000000001</v>
      </c>
      <c r="Q34" s="4">
        <v>8.7695000000000007</v>
      </c>
      <c r="R34" s="4">
        <v>9.7493999999999996</v>
      </c>
      <c r="S34" s="4">
        <v>7.899</v>
      </c>
      <c r="T34" s="4">
        <v>2.2071000000000001</v>
      </c>
      <c r="U34" s="4">
        <v>2.0573999999999999</v>
      </c>
      <c r="V34" s="4">
        <v>1.6726000000000001</v>
      </c>
      <c r="W34" s="4">
        <v>1.5636000000000001</v>
      </c>
      <c r="X34" s="4">
        <v>2.3683000000000001</v>
      </c>
      <c r="Y34" s="4">
        <v>1.0846</v>
      </c>
      <c r="Z34" s="4">
        <v>2.8719999999999999</v>
      </c>
      <c r="AA34" s="4">
        <v>2.3266</v>
      </c>
      <c r="AB34" s="4">
        <v>1.3286</v>
      </c>
      <c r="AC34" s="4">
        <v>1.073</v>
      </c>
    </row>
    <row r="35" spans="1:48" x14ac:dyDescent="0.2">
      <c r="L35" s="5" t="s">
        <v>242</v>
      </c>
      <c r="M35" s="4">
        <v>0.39150000000000001</v>
      </c>
      <c r="N35" s="4">
        <v>1.3886000000000001</v>
      </c>
      <c r="O35" s="4">
        <v>0.45400000000000001</v>
      </c>
      <c r="P35" s="4">
        <v>0.38700000000000001</v>
      </c>
      <c r="Q35" s="4">
        <v>0.84540000000000004</v>
      </c>
      <c r="R35" s="4">
        <v>0.3926</v>
      </c>
      <c r="S35" s="4">
        <v>0.3266</v>
      </c>
      <c r="T35" s="4">
        <v>0.14660000000000001</v>
      </c>
      <c r="U35" s="4">
        <v>0.23219999999999999</v>
      </c>
      <c r="V35" s="4">
        <v>0.43830000000000002</v>
      </c>
      <c r="W35" s="4">
        <v>0.73540000000000005</v>
      </c>
      <c r="X35" s="4">
        <v>0.1229</v>
      </c>
      <c r="Y35" s="4">
        <v>0.44090000000000001</v>
      </c>
      <c r="Z35" s="4">
        <v>0.36849999999999999</v>
      </c>
      <c r="AA35" s="4">
        <v>0.5544</v>
      </c>
      <c r="AB35" s="4">
        <v>0.30719999999999997</v>
      </c>
      <c r="AC35" s="4">
        <v>0.12820000000000001</v>
      </c>
    </row>
    <row r="36" spans="1:48" x14ac:dyDescent="0.2">
      <c r="L36" s="5" t="s">
        <v>220</v>
      </c>
      <c r="M36" s="4">
        <v>6.1199999999999997E-2</v>
      </c>
      <c r="N36" s="4">
        <v>0.1295</v>
      </c>
      <c r="O36" s="4">
        <v>0.1106</v>
      </c>
      <c r="P36" s="4">
        <v>4.2900000000000001E-2</v>
      </c>
      <c r="Q36" s="4">
        <v>0.1338</v>
      </c>
      <c r="R36" s="4">
        <v>7.3499999999999996E-2</v>
      </c>
      <c r="S36" s="4">
        <v>7.2099999999999997E-2</v>
      </c>
      <c r="T36" s="4">
        <v>6.2100000000000002E-2</v>
      </c>
      <c r="U36" s="4">
        <v>5.9499999999999997E-2</v>
      </c>
      <c r="V36" s="4">
        <v>3.6999999999999998E-2</v>
      </c>
      <c r="W36" s="4">
        <v>1.95E-2</v>
      </c>
      <c r="X36" s="4">
        <v>1.04E-2</v>
      </c>
      <c r="Y36" s="4">
        <v>2.01E-2</v>
      </c>
      <c r="Z36" s="4">
        <v>2.9399999999999999E-2</v>
      </c>
      <c r="AA36" s="4">
        <v>1.5299999999999999E-2</v>
      </c>
      <c r="AB36" s="4">
        <v>9.4000000000000004E-3</v>
      </c>
      <c r="AC36" s="4">
        <v>4.1000000000000003E-3</v>
      </c>
    </row>
    <row r="37" spans="1:48" x14ac:dyDescent="0.2">
      <c r="L37" s="5" t="s">
        <v>24</v>
      </c>
      <c r="M37" s="4">
        <v>8.3900000000000002E-2</v>
      </c>
      <c r="N37" s="4">
        <v>0.4052</v>
      </c>
      <c r="O37" s="4">
        <v>0.1903</v>
      </c>
      <c r="P37" s="4">
        <v>0.27350000000000002</v>
      </c>
      <c r="Q37" s="4">
        <v>0.29330000000000001</v>
      </c>
      <c r="R37" s="4">
        <v>0.47449999999999998</v>
      </c>
      <c r="S37" s="4">
        <v>0.2989</v>
      </c>
      <c r="T37" s="4">
        <v>7.6600000000000001E-2</v>
      </c>
      <c r="U37" s="4">
        <v>4.8399999999999999E-2</v>
      </c>
      <c r="V37" s="4">
        <v>4.07E-2</v>
      </c>
      <c r="W37" s="4">
        <v>0.35749999999999998</v>
      </c>
      <c r="X37" s="4">
        <v>5.2299999999999999E-2</v>
      </c>
      <c r="Y37" s="4">
        <v>6.25E-2</v>
      </c>
      <c r="Z37" s="4">
        <v>0.1283</v>
      </c>
      <c r="AA37" s="4">
        <v>0.2296</v>
      </c>
      <c r="AB37" s="4">
        <v>6.2600000000000003E-2</v>
      </c>
      <c r="AC37" s="4">
        <v>1.24E-2</v>
      </c>
    </row>
    <row r="38" spans="1:48" x14ac:dyDescent="0.2">
      <c r="L38" s="5" t="s">
        <v>13</v>
      </c>
      <c r="M38" s="4">
        <v>4.5327000000000002</v>
      </c>
      <c r="N38" s="4">
        <v>24.679400000000001</v>
      </c>
      <c r="O38" s="4">
        <v>8.8398000000000003</v>
      </c>
      <c r="P38" s="4">
        <v>9.1601999999999997</v>
      </c>
      <c r="Q38" s="4">
        <v>12.716200000000001</v>
      </c>
      <c r="R38" s="4">
        <v>17.337299999999999</v>
      </c>
      <c r="S38" s="4">
        <v>7.3178999999999998</v>
      </c>
      <c r="T38" s="4">
        <v>4.4855999999999998</v>
      </c>
      <c r="U38" s="4">
        <v>2.5135000000000001</v>
      </c>
      <c r="V38" s="4">
        <v>1.3842000000000001</v>
      </c>
      <c r="W38" s="4">
        <v>1.7968999999999999</v>
      </c>
      <c r="X38" s="4">
        <v>3.3675000000000002</v>
      </c>
      <c r="Y38" s="4">
        <v>0.86599999999999999</v>
      </c>
      <c r="Z38" s="4">
        <v>2.1032000000000002</v>
      </c>
      <c r="AA38" s="4">
        <v>4.1252000000000004</v>
      </c>
      <c r="AB38" s="4">
        <v>0.93879999999999997</v>
      </c>
      <c r="AC38" s="4">
        <v>1.5267999999999999</v>
      </c>
    </row>
    <row r="41" spans="1:48" x14ac:dyDescent="0.2">
      <c r="A41" s="1" t="s">
        <v>267</v>
      </c>
      <c r="C41" s="2" t="s">
        <v>25</v>
      </c>
      <c r="D41" s="2" t="s">
        <v>26</v>
      </c>
      <c r="F41" s="2" t="s">
        <v>25</v>
      </c>
      <c r="G41" s="2" t="s">
        <v>26</v>
      </c>
      <c r="I41" s="2" t="s">
        <v>25</v>
      </c>
      <c r="J41" s="2" t="s">
        <v>26</v>
      </c>
      <c r="M41" s="22" t="s">
        <v>25</v>
      </c>
      <c r="N41" s="22"/>
      <c r="O41" s="22"/>
      <c r="P41" s="22"/>
      <c r="Q41" s="22"/>
      <c r="R41" s="22"/>
      <c r="S41" s="22"/>
      <c r="T41" s="22"/>
      <c r="U41" s="22"/>
      <c r="V41" s="22" t="s">
        <v>26</v>
      </c>
      <c r="W41" s="22"/>
      <c r="X41" s="22"/>
      <c r="Y41" s="22"/>
      <c r="Z41" s="22"/>
      <c r="AA41" s="22"/>
      <c r="AB41" s="22"/>
      <c r="AC41" s="22"/>
      <c r="AF41" s="28" t="s">
        <v>25</v>
      </c>
      <c r="AG41" s="29"/>
      <c r="AH41" s="29"/>
      <c r="AI41" s="29"/>
      <c r="AJ41" s="29"/>
      <c r="AK41" s="29"/>
      <c r="AL41" s="29"/>
      <c r="AM41" s="29"/>
      <c r="AN41" s="30"/>
      <c r="AO41" s="22" t="s">
        <v>26</v>
      </c>
      <c r="AP41" s="22"/>
      <c r="AQ41" s="22"/>
      <c r="AR41" s="22"/>
      <c r="AS41" s="22"/>
      <c r="AT41" s="22"/>
      <c r="AU41" s="22"/>
      <c r="AV41" s="22"/>
    </row>
    <row r="42" spans="1:48" x14ac:dyDescent="0.2">
      <c r="B42" s="2" t="s">
        <v>255</v>
      </c>
      <c r="C42" s="4">
        <v>22.48554</v>
      </c>
      <c r="D42" s="4">
        <v>30.46537</v>
      </c>
      <c r="E42" s="2" t="s">
        <v>256</v>
      </c>
      <c r="F42" s="4">
        <v>2.0739999999999998</v>
      </c>
      <c r="G42" s="4">
        <v>8.0090000000000003</v>
      </c>
      <c r="H42" s="2" t="s">
        <v>257</v>
      </c>
      <c r="I42" s="4">
        <v>0.1094</v>
      </c>
      <c r="J42" s="4">
        <v>0.27060000000000001</v>
      </c>
      <c r="K42" s="2" t="s">
        <v>258</v>
      </c>
      <c r="L42" s="5" t="s">
        <v>259</v>
      </c>
      <c r="M42" s="4">
        <v>10976</v>
      </c>
      <c r="N42" s="4">
        <v>6136.6540000000005</v>
      </c>
      <c r="O42" s="4">
        <v>12996.88</v>
      </c>
      <c r="P42" s="4">
        <v>19432.7</v>
      </c>
      <c r="Q42" s="4">
        <v>14341.36</v>
      </c>
      <c r="R42" s="4">
        <v>2843.9740000000002</v>
      </c>
      <c r="S42" s="4">
        <v>9156.4959999999992</v>
      </c>
      <c r="T42" s="4">
        <v>2765.114</v>
      </c>
      <c r="U42" s="4">
        <v>15356.94</v>
      </c>
      <c r="V42" s="4">
        <v>27808.73</v>
      </c>
      <c r="W42" s="4">
        <v>15329.81</v>
      </c>
      <c r="X42" s="4">
        <v>17809.2</v>
      </c>
      <c r="Y42" s="4">
        <v>18421.099999999999</v>
      </c>
      <c r="Z42" s="4">
        <v>16431.11</v>
      </c>
      <c r="AA42" s="4">
        <v>20492.37</v>
      </c>
      <c r="AB42" s="4">
        <v>7925.7110000000002</v>
      </c>
      <c r="AC42" s="4">
        <v>31749.35</v>
      </c>
      <c r="AD42" s="8" t="s">
        <v>260</v>
      </c>
      <c r="AE42" s="8" t="s">
        <v>212</v>
      </c>
      <c r="AF42" s="4">
        <v>17587.0345744681</v>
      </c>
      <c r="AG42" s="4">
        <v>3336.70112781955</v>
      </c>
      <c r="AH42" s="4">
        <v>32362.613981762901</v>
      </c>
      <c r="AI42" s="4">
        <v>49789.792387543297</v>
      </c>
      <c r="AJ42" s="4">
        <v>17919.438444924399</v>
      </c>
      <c r="AK42" s="4">
        <v>6549.5114006514696</v>
      </c>
      <c r="AL42" s="4">
        <v>45936.9094488189</v>
      </c>
      <c r="AM42" s="4">
        <v>12810.375816993501</v>
      </c>
      <c r="AN42" s="4">
        <v>24412.0614035088</v>
      </c>
      <c r="AO42" s="4">
        <v>88669.6061643836</v>
      </c>
      <c r="AP42" s="4">
        <v>24848.092868988399</v>
      </c>
      <c r="AQ42" s="4">
        <v>16196.914893617</v>
      </c>
      <c r="AR42" s="4">
        <v>32164.042207792201</v>
      </c>
      <c r="AS42" s="4">
        <v>32491.5394402036</v>
      </c>
      <c r="AT42" s="4">
        <v>51994.6052631579</v>
      </c>
      <c r="AU42" s="4">
        <v>8058.0749354005202</v>
      </c>
      <c r="AV42" s="4">
        <v>44202.6109660574</v>
      </c>
    </row>
    <row r="43" spans="1:48" x14ac:dyDescent="0.2">
      <c r="C43" s="4">
        <v>5.5900749999999997</v>
      </c>
      <c r="D43" s="4">
        <v>4.0450200000000001</v>
      </c>
      <c r="F43" s="4">
        <v>0.92900000000000005</v>
      </c>
      <c r="G43" s="4">
        <v>5.8170000000000002</v>
      </c>
      <c r="I43" s="4">
        <v>0.13769999999999999</v>
      </c>
      <c r="J43" s="4">
        <v>0.3679</v>
      </c>
      <c r="L43" s="5" t="s">
        <v>261</v>
      </c>
      <c r="M43" s="4">
        <v>576.3963</v>
      </c>
      <c r="N43" s="4">
        <v>1245.6300000000001</v>
      </c>
      <c r="O43" s="4">
        <v>358.89060000000001</v>
      </c>
      <c r="P43" s="4">
        <v>26.7301</v>
      </c>
      <c r="Q43" s="4">
        <v>1282.289</v>
      </c>
      <c r="R43" s="4">
        <v>307.24759999999998</v>
      </c>
      <c r="S43" s="4">
        <v>18.99606</v>
      </c>
      <c r="T43" s="4">
        <v>21.65033</v>
      </c>
      <c r="U43" s="4">
        <v>560.59939999999995</v>
      </c>
      <c r="V43" s="4">
        <v>224.4863</v>
      </c>
      <c r="W43" s="4">
        <v>1667.952</v>
      </c>
      <c r="X43" s="4">
        <v>1243.4570000000001</v>
      </c>
      <c r="Y43" s="4">
        <v>1608.36</v>
      </c>
      <c r="Z43" s="4">
        <v>234.22389999999999</v>
      </c>
      <c r="AA43" s="4">
        <v>33.486840000000001</v>
      </c>
      <c r="AB43" s="4">
        <v>860.2713</v>
      </c>
      <c r="AC43" s="4">
        <v>36.422980000000003</v>
      </c>
      <c r="AE43" s="8" t="s">
        <v>205</v>
      </c>
      <c r="AF43" s="4">
        <v>22.1409574468085</v>
      </c>
      <c r="AG43" s="4">
        <v>7.4718045112781999</v>
      </c>
      <c r="AH43" s="4">
        <v>28.115501519756801</v>
      </c>
      <c r="AI43" s="4">
        <v>27.249134948096899</v>
      </c>
      <c r="AJ43" s="4">
        <v>21.490280777537802</v>
      </c>
      <c r="AK43" s="4">
        <v>14.413680781759</v>
      </c>
      <c r="AL43" s="4">
        <v>49.9015748031496</v>
      </c>
      <c r="AM43" s="4">
        <v>20.9967320261438</v>
      </c>
      <c r="AN43" s="4">
        <v>30.7017543859649</v>
      </c>
      <c r="AO43" s="4">
        <v>27.7397260273973</v>
      </c>
      <c r="AP43" s="4">
        <v>34.1625207296849</v>
      </c>
      <c r="AQ43" s="4">
        <v>14.840425531914899</v>
      </c>
      <c r="AR43" s="4">
        <v>18.100649350649402</v>
      </c>
      <c r="AS43" s="4">
        <v>13.740458015267199</v>
      </c>
      <c r="AT43" s="4">
        <v>11.25</v>
      </c>
      <c r="AU43" s="4">
        <v>25.3875968992248</v>
      </c>
      <c r="AV43" s="4">
        <v>11.292428198433401</v>
      </c>
    </row>
    <row r="44" spans="1:48" x14ac:dyDescent="0.2">
      <c r="C44" s="4">
        <v>32.392809999999997</v>
      </c>
      <c r="D44" s="4">
        <v>7.6178270000000001</v>
      </c>
      <c r="F44" s="4">
        <v>2.1509999999999998</v>
      </c>
      <c r="G44" s="4">
        <v>4.5590000000000002</v>
      </c>
      <c r="I44" s="4">
        <v>9.2100000000000001E-2</v>
      </c>
      <c r="J44" s="4">
        <v>0.1694</v>
      </c>
      <c r="L44" s="5" t="s">
        <v>262</v>
      </c>
      <c r="M44" s="4">
        <v>168436.2</v>
      </c>
      <c r="N44" s="4">
        <v>53159.21</v>
      </c>
      <c r="O44" s="4">
        <v>342790.1</v>
      </c>
      <c r="P44" s="4">
        <v>429977.9</v>
      </c>
      <c r="Q44" s="4">
        <v>142819.6</v>
      </c>
      <c r="R44" s="4">
        <v>98723.78</v>
      </c>
      <c r="S44" s="4">
        <v>369149.1</v>
      </c>
      <c r="T44" s="4">
        <v>153994.70000000001</v>
      </c>
      <c r="U44" s="4">
        <v>170465.2</v>
      </c>
      <c r="V44" s="4">
        <v>324073.40000000002</v>
      </c>
      <c r="W44" s="4">
        <v>116904.1</v>
      </c>
      <c r="X44" s="4">
        <v>184280.7</v>
      </c>
      <c r="Y44" s="4">
        <v>115993.8</v>
      </c>
      <c r="Z44" s="4">
        <v>144201.1</v>
      </c>
      <c r="AA44" s="4">
        <v>123122.6</v>
      </c>
      <c r="AB44" s="4">
        <v>56789.15</v>
      </c>
      <c r="AC44" s="4">
        <v>268899</v>
      </c>
      <c r="AE44" s="8" t="s">
        <v>208</v>
      </c>
      <c r="AF44" s="4">
        <v>5508.7101063829796</v>
      </c>
      <c r="AG44" s="4">
        <v>7628.71240601504</v>
      </c>
      <c r="AH44" s="4">
        <v>7632.9027355623102</v>
      </c>
      <c r="AI44" s="4">
        <v>172.664359861592</v>
      </c>
      <c r="AJ44" s="4">
        <v>9566.41468682505</v>
      </c>
      <c r="AK44" s="4">
        <v>4402.6872964169397</v>
      </c>
      <c r="AL44" s="4">
        <v>68.110236220472402</v>
      </c>
      <c r="AM44" s="4">
        <v>416.83006535947698</v>
      </c>
      <c r="AN44" s="4">
        <v>6607.0906432748498</v>
      </c>
      <c r="AO44" s="4">
        <v>11891.095890410999</v>
      </c>
      <c r="AP44" s="4">
        <v>30393.6567164179</v>
      </c>
      <c r="AQ44" s="4">
        <v>21625.425531914902</v>
      </c>
      <c r="AR44" s="4">
        <v>34066.639610389597</v>
      </c>
      <c r="AS44" s="4">
        <v>1801.71755725191</v>
      </c>
      <c r="AT44" s="4">
        <v>405.72368421052602</v>
      </c>
      <c r="AU44" s="4">
        <v>17178.0361757106</v>
      </c>
      <c r="AV44" s="4">
        <v>659.46475195822404</v>
      </c>
    </row>
    <row r="45" spans="1:48" x14ac:dyDescent="0.2">
      <c r="C45" s="4">
        <v>2130.8519999999999</v>
      </c>
      <c r="D45" s="4">
        <v>3.9511630000000002</v>
      </c>
      <c r="F45" s="4">
        <v>2.1509</v>
      </c>
      <c r="G45" s="4">
        <v>7.0030000000000001</v>
      </c>
      <c r="I45" s="4">
        <v>7.5700000000000003E-2</v>
      </c>
      <c r="J45" s="4">
        <v>0.4531</v>
      </c>
      <c r="L45" s="5" t="s">
        <v>263</v>
      </c>
      <c r="M45" s="4">
        <v>1961.37</v>
      </c>
      <c r="N45" s="4">
        <v>3941.7759999999998</v>
      </c>
      <c r="O45" s="4">
        <v>2584.5740000000001</v>
      </c>
      <c r="P45" s="4">
        <v>34.083039999999997</v>
      </c>
      <c r="Q45" s="4">
        <v>2859.665</v>
      </c>
      <c r="R45" s="4">
        <v>2978.99</v>
      </c>
      <c r="S45" s="4">
        <v>37.204720000000002</v>
      </c>
      <c r="T45" s="4">
        <v>247.7124</v>
      </c>
      <c r="U45" s="4">
        <v>2188.085</v>
      </c>
      <c r="V45" s="4">
        <v>1308.5619999999999</v>
      </c>
      <c r="W45" s="4">
        <v>6275</v>
      </c>
      <c r="X45" s="4">
        <v>4536.1170000000002</v>
      </c>
      <c r="Y45" s="4">
        <v>5584.4970000000003</v>
      </c>
      <c r="Z45" s="4">
        <v>317.81169999999997</v>
      </c>
      <c r="AA45" s="4">
        <v>83.75</v>
      </c>
      <c r="AB45" s="4">
        <v>3418.2820000000002</v>
      </c>
      <c r="AC45" s="4">
        <v>184.2037</v>
      </c>
      <c r="AE45" s="8" t="s">
        <v>213</v>
      </c>
      <c r="AF45" s="4">
        <v>3429.7872340425502</v>
      </c>
      <c r="AG45" s="4">
        <v>732.09586466165399</v>
      </c>
      <c r="AH45" s="4">
        <v>4303.6474164133697</v>
      </c>
      <c r="AI45" s="4">
        <v>1761.07266435986</v>
      </c>
      <c r="AJ45" s="4">
        <v>3668.3045356371499</v>
      </c>
      <c r="AK45" s="4">
        <v>690.79804560260595</v>
      </c>
      <c r="AL45" s="4">
        <v>5868.2086614173204</v>
      </c>
      <c r="AM45" s="4">
        <v>1681.53594771242</v>
      </c>
      <c r="AN45" s="4">
        <v>3701.1695906432801</v>
      </c>
      <c r="AO45" s="4">
        <v>8278.9383561643808</v>
      </c>
      <c r="AP45" s="4">
        <v>2799.8341625207299</v>
      </c>
      <c r="AQ45" s="4">
        <v>620.10638297872299</v>
      </c>
      <c r="AR45" s="4">
        <v>4707.1428571428596</v>
      </c>
      <c r="AS45" s="4">
        <v>3725.4452926208701</v>
      </c>
      <c r="AT45" s="4">
        <v>2448.0921052631602</v>
      </c>
      <c r="AU45" s="4">
        <v>1988.5012919896601</v>
      </c>
      <c r="AV45" s="4">
        <v>1055.22193211488</v>
      </c>
    </row>
    <row r="46" spans="1:48" x14ac:dyDescent="0.2">
      <c r="C46" s="4">
        <v>13.89573</v>
      </c>
      <c r="D46" s="4">
        <v>77.704610000000002</v>
      </c>
      <c r="F46" s="4">
        <v>1.3380000000000001</v>
      </c>
      <c r="G46" s="4">
        <v>6.6340000000000003</v>
      </c>
      <c r="I46" s="4">
        <v>0.12379999999999999</v>
      </c>
      <c r="J46" s="4">
        <v>0.2011</v>
      </c>
      <c r="L46" s="5" t="s">
        <v>210</v>
      </c>
      <c r="M46" s="4">
        <v>835.30589999999995</v>
      </c>
      <c r="N46" s="4">
        <v>300.14100000000002</v>
      </c>
      <c r="O46" s="4">
        <v>2053.4949999999999</v>
      </c>
      <c r="P46" s="4">
        <v>6455.7960000000003</v>
      </c>
      <c r="Q46" s="4">
        <v>1652.16</v>
      </c>
      <c r="R46" s="4">
        <v>214.9023</v>
      </c>
      <c r="S46" s="4">
        <v>1727.854</v>
      </c>
      <c r="T46" s="4">
        <v>256.04579999999999</v>
      </c>
      <c r="U46" s="4">
        <v>1987.0609999999999</v>
      </c>
      <c r="V46" s="4">
        <v>6759.0749999999998</v>
      </c>
      <c r="W46" s="4">
        <v>2770.605</v>
      </c>
      <c r="X46" s="4">
        <v>2094.096</v>
      </c>
      <c r="Y46" s="4">
        <v>3597.808</v>
      </c>
      <c r="Z46" s="4">
        <v>2660.7510000000002</v>
      </c>
      <c r="AA46" s="4">
        <v>4830.7240000000002</v>
      </c>
      <c r="AB46" s="4">
        <v>755.6848</v>
      </c>
      <c r="AC46" s="4">
        <v>6643.277</v>
      </c>
      <c r="AE46" s="8" t="s">
        <v>206</v>
      </c>
      <c r="AF46" s="4">
        <v>4.4547872340425503</v>
      </c>
      <c r="AG46" s="4">
        <v>0.79887218045112796</v>
      </c>
      <c r="AH46" s="4">
        <v>4.3313069908814601</v>
      </c>
      <c r="AI46" s="4">
        <v>1.64359861591695</v>
      </c>
      <c r="AJ46" s="4">
        <v>4.53563714902808</v>
      </c>
      <c r="AK46" s="4">
        <v>3.0130293159609098</v>
      </c>
      <c r="AL46" s="4">
        <v>3.3464566929133901</v>
      </c>
      <c r="AM46" s="4">
        <v>2.6143790849673199</v>
      </c>
      <c r="AN46" s="4">
        <v>4.2397660818713403</v>
      </c>
      <c r="AO46" s="4">
        <v>2.56849315068493</v>
      </c>
      <c r="AP46" s="4">
        <v>2.0315091210613598</v>
      </c>
      <c r="AQ46" s="4">
        <v>0.63829787234042501</v>
      </c>
      <c r="AR46" s="4">
        <v>2.43506493506493</v>
      </c>
      <c r="AS46" s="4">
        <v>2.9898218829516501</v>
      </c>
      <c r="AT46" s="4">
        <v>0.98684210526315796</v>
      </c>
      <c r="AU46" s="4">
        <v>2.0025839793281701</v>
      </c>
      <c r="AV46" s="4">
        <v>1.69712793733681</v>
      </c>
    </row>
    <row r="47" spans="1:48" x14ac:dyDescent="0.2">
      <c r="C47" s="4">
        <v>14.521929999999999</v>
      </c>
      <c r="D47" s="4">
        <v>396.91550000000001</v>
      </c>
      <c r="F47" s="4">
        <v>1.3049999999999999</v>
      </c>
      <c r="G47" s="4">
        <v>4.0174000000000003</v>
      </c>
      <c r="I47" s="4">
        <v>8.0600000000000005E-2</v>
      </c>
      <c r="J47" s="4">
        <v>0.27729999999999999</v>
      </c>
      <c r="L47" s="5" t="s">
        <v>200</v>
      </c>
      <c r="M47" s="4">
        <v>1.928191</v>
      </c>
      <c r="N47" s="4">
        <v>0.32894699999999999</v>
      </c>
      <c r="O47" s="4">
        <v>0</v>
      </c>
      <c r="P47" s="4">
        <v>1.470588</v>
      </c>
      <c r="Q47" s="4">
        <v>5.3455719999999998</v>
      </c>
      <c r="R47" s="4">
        <v>0</v>
      </c>
      <c r="S47" s="4">
        <v>0.39370100000000002</v>
      </c>
      <c r="T47" s="4">
        <v>0</v>
      </c>
      <c r="U47" s="4">
        <v>2.0467840000000002</v>
      </c>
      <c r="V47" s="4">
        <v>2.1404109999999998</v>
      </c>
      <c r="W47" s="4">
        <v>2.2388059999999999</v>
      </c>
      <c r="X47" s="4">
        <v>1.382979</v>
      </c>
      <c r="Y47" s="4">
        <v>8.1169000000000005E-2</v>
      </c>
      <c r="Z47" s="4">
        <v>1.272265</v>
      </c>
      <c r="AA47" s="4">
        <v>1.5789470000000001</v>
      </c>
      <c r="AB47" s="4">
        <v>2.1963819999999998</v>
      </c>
      <c r="AC47" s="4">
        <v>1.4360310000000001</v>
      </c>
      <c r="AE47" s="8" t="s">
        <v>202</v>
      </c>
      <c r="AF47" s="4">
        <v>551.92819148936201</v>
      </c>
      <c r="AG47" s="4">
        <v>725.56390977443596</v>
      </c>
      <c r="AH47" s="4">
        <v>438.145896656535</v>
      </c>
      <c r="AI47" s="4">
        <v>2.5951557093425599</v>
      </c>
      <c r="AJ47" s="4">
        <v>783.09935205183604</v>
      </c>
      <c r="AK47" s="4">
        <v>388.273615635179</v>
      </c>
      <c r="AL47" s="4">
        <v>3.1496062992125999</v>
      </c>
      <c r="AM47" s="4">
        <v>33.741830065359501</v>
      </c>
      <c r="AN47" s="4">
        <v>400.51169590643298</v>
      </c>
      <c r="AO47" s="4">
        <v>209.84589041095899</v>
      </c>
      <c r="AP47" s="4">
        <v>650.16583747926995</v>
      </c>
      <c r="AQ47" s="4">
        <v>141.64893617021301</v>
      </c>
      <c r="AR47" s="4">
        <v>831.81818181818198</v>
      </c>
      <c r="AS47" s="4">
        <v>38.994910941475801</v>
      </c>
      <c r="AT47" s="4">
        <v>3.3552631578947398</v>
      </c>
      <c r="AU47" s="4">
        <v>658.59173126614996</v>
      </c>
      <c r="AV47" s="4">
        <v>3.9817232375979099</v>
      </c>
    </row>
    <row r="48" spans="1:48" x14ac:dyDescent="0.2">
      <c r="C48" s="4">
        <v>2230.4589999999998</v>
      </c>
      <c r="D48" s="4">
        <v>3.3435969999999999</v>
      </c>
      <c r="F48" s="4">
        <v>2.1661000000000001</v>
      </c>
      <c r="G48" s="4">
        <v>5.53</v>
      </c>
      <c r="I48" s="4">
        <v>9.06E-2</v>
      </c>
      <c r="J48" s="4">
        <v>0.3644</v>
      </c>
      <c r="L48" s="5" t="s">
        <v>201</v>
      </c>
      <c r="M48" s="4">
        <v>170.27930000000001</v>
      </c>
      <c r="N48" s="4">
        <v>429.37029999999999</v>
      </c>
      <c r="O48" s="4">
        <v>293.31310000000002</v>
      </c>
      <c r="P48" s="4">
        <v>12.02422</v>
      </c>
      <c r="Q48" s="4">
        <v>502.80779999999999</v>
      </c>
      <c r="R48" s="4">
        <v>164.57650000000001</v>
      </c>
      <c r="S48" s="4">
        <v>0.29527599999999998</v>
      </c>
      <c r="T48" s="4">
        <v>7.4346410000000001</v>
      </c>
      <c r="U48" s="4">
        <v>258.40640000000002</v>
      </c>
      <c r="V48" s="4">
        <v>401.8836</v>
      </c>
      <c r="W48" s="4">
        <v>1608.9549999999999</v>
      </c>
      <c r="X48" s="4">
        <v>1097.8720000000001</v>
      </c>
      <c r="Y48" s="4">
        <v>1572.3209999999999</v>
      </c>
      <c r="Z48" s="4">
        <v>47.519080000000002</v>
      </c>
      <c r="AA48" s="4">
        <v>14.144740000000001</v>
      </c>
      <c r="AB48" s="4">
        <v>763.75969999999995</v>
      </c>
      <c r="AC48" s="4">
        <v>45.953000000000003</v>
      </c>
    </row>
    <row r="49" spans="1:48" x14ac:dyDescent="0.2">
      <c r="C49" s="4">
        <v>232.50810000000001</v>
      </c>
      <c r="D49" s="4">
        <v>345.75639999999999</v>
      </c>
      <c r="F49" s="4">
        <v>2.4779</v>
      </c>
      <c r="G49" s="4">
        <v>10.249599999999999</v>
      </c>
      <c r="I49" s="4">
        <v>6.7199999999999996E-2</v>
      </c>
      <c r="J49" s="4">
        <v>0.13362453399999999</v>
      </c>
      <c r="L49" s="5" t="s">
        <v>237</v>
      </c>
      <c r="M49" s="4">
        <v>1211.702</v>
      </c>
      <c r="N49" s="4">
        <v>252.8665</v>
      </c>
      <c r="O49" s="4">
        <v>1862.9179999999999</v>
      </c>
      <c r="P49" s="4">
        <v>2822.924</v>
      </c>
      <c r="Q49" s="4">
        <v>1227.43</v>
      </c>
      <c r="R49" s="4">
        <v>457.41039999999998</v>
      </c>
      <c r="S49" s="4">
        <v>2074.114</v>
      </c>
      <c r="T49" s="4">
        <v>620.91499999999996</v>
      </c>
      <c r="U49" s="4">
        <v>1139.693</v>
      </c>
      <c r="V49" s="4">
        <v>3494.8629999999998</v>
      </c>
      <c r="W49" s="4">
        <v>1444.693</v>
      </c>
      <c r="X49" s="4">
        <v>2183.989</v>
      </c>
      <c r="Y49" s="4">
        <v>1455.519</v>
      </c>
      <c r="Z49" s="4">
        <v>1400.191</v>
      </c>
      <c r="AA49" s="4">
        <v>1563.8820000000001</v>
      </c>
      <c r="AB49" s="4">
        <v>597.22220000000004</v>
      </c>
      <c r="AC49" s="4">
        <v>3591.8409999999999</v>
      </c>
    </row>
    <row r="50" spans="1:48" x14ac:dyDescent="0.2">
      <c r="C50" s="4">
        <v>25.467289999999998</v>
      </c>
      <c r="D50" s="4"/>
      <c r="F50" s="4">
        <v>1.3460000000000001</v>
      </c>
      <c r="G50" s="4"/>
      <c r="I50" s="4">
        <v>0.1095</v>
      </c>
      <c r="J50" s="4"/>
      <c r="L50" s="5" t="s">
        <v>203</v>
      </c>
      <c r="M50" s="4">
        <v>3.7234039999999999</v>
      </c>
      <c r="N50" s="4">
        <v>1.174812</v>
      </c>
      <c r="O50" s="4">
        <v>2.7355619999999998</v>
      </c>
      <c r="P50" s="4">
        <v>2.0761250000000002</v>
      </c>
      <c r="Q50" s="4">
        <v>3.4017279999999999</v>
      </c>
      <c r="R50" s="4">
        <v>2.2801300000000002</v>
      </c>
      <c r="S50" s="4">
        <v>2.2637800000000001</v>
      </c>
      <c r="T50" s="4">
        <v>1.6339870000000001</v>
      </c>
      <c r="U50" s="4">
        <v>2.8508770000000001</v>
      </c>
      <c r="V50" s="4">
        <v>2.2260270000000002</v>
      </c>
      <c r="W50" s="4">
        <v>2.6534</v>
      </c>
      <c r="X50" s="4">
        <v>2.3404259999999999</v>
      </c>
      <c r="Y50" s="4">
        <v>3.084416</v>
      </c>
      <c r="Z50" s="4">
        <v>2.417303</v>
      </c>
      <c r="AA50" s="4">
        <v>1.513158</v>
      </c>
      <c r="AB50" s="4">
        <v>1.9379839999999999</v>
      </c>
      <c r="AC50" s="4">
        <v>2.5456919999999998</v>
      </c>
    </row>
    <row r="51" spans="1:48" x14ac:dyDescent="0.2">
      <c r="I51" s="1"/>
      <c r="J51" s="1"/>
      <c r="L51" s="5" t="s">
        <v>209</v>
      </c>
      <c r="M51" s="4">
        <v>189.4282</v>
      </c>
      <c r="N51" s="4">
        <v>439.19170000000003</v>
      </c>
      <c r="O51" s="4">
        <v>254.3313</v>
      </c>
      <c r="P51" s="4">
        <v>0.43252600000000002</v>
      </c>
      <c r="Q51" s="4">
        <v>416.09070000000003</v>
      </c>
      <c r="R51" s="4">
        <v>278.42020000000002</v>
      </c>
      <c r="S51" s="4">
        <v>0</v>
      </c>
      <c r="T51" s="4">
        <v>11.02941</v>
      </c>
      <c r="U51" s="4">
        <v>225.29239999999999</v>
      </c>
      <c r="V51" s="4">
        <v>81.078770000000006</v>
      </c>
      <c r="W51" s="4">
        <v>381.42619999999999</v>
      </c>
      <c r="X51" s="4">
        <v>264.04259999999999</v>
      </c>
      <c r="Y51" s="4">
        <v>301.6234</v>
      </c>
      <c r="Z51" s="4">
        <v>18.257000000000001</v>
      </c>
      <c r="AA51" s="4">
        <v>3.4868420000000002</v>
      </c>
      <c r="AB51" s="4">
        <v>197.93279999999999</v>
      </c>
      <c r="AC51" s="4">
        <v>12.597910000000001</v>
      </c>
    </row>
    <row r="52" spans="1:48" x14ac:dyDescent="0.2">
      <c r="L52" s="5" t="s">
        <v>264</v>
      </c>
      <c r="M52" s="4">
        <v>89473.2</v>
      </c>
      <c r="N52" s="4">
        <v>69605.03</v>
      </c>
      <c r="O52" s="4">
        <v>170933.6</v>
      </c>
      <c r="P52" s="4">
        <v>218507.5</v>
      </c>
      <c r="Q52" s="4">
        <v>127063.4</v>
      </c>
      <c r="R52" s="4">
        <v>82681.19</v>
      </c>
      <c r="S52" s="4">
        <v>186740.6</v>
      </c>
      <c r="T52" s="4">
        <v>65953.100000000006</v>
      </c>
      <c r="U52" s="4">
        <v>152596.20000000001</v>
      </c>
      <c r="V52" s="4">
        <v>45469.26</v>
      </c>
      <c r="W52" s="4">
        <v>24737.89</v>
      </c>
      <c r="X52" s="4">
        <v>47023.67</v>
      </c>
      <c r="Y52" s="4">
        <v>18758.12</v>
      </c>
      <c r="Z52" s="4">
        <v>24961.83</v>
      </c>
      <c r="AA52" s="4">
        <v>46492.7</v>
      </c>
      <c r="AB52" s="4">
        <v>11135.66</v>
      </c>
      <c r="AC52" s="4">
        <v>32900.910000000003</v>
      </c>
    </row>
    <row r="53" spans="1:48" x14ac:dyDescent="0.2">
      <c r="L53" s="5" t="s">
        <v>265</v>
      </c>
      <c r="M53" s="4">
        <v>538.82979999999998</v>
      </c>
      <c r="N53" s="4">
        <v>1771.8050000000001</v>
      </c>
      <c r="O53" s="4">
        <v>605.9271</v>
      </c>
      <c r="P53" s="4">
        <v>18.252600000000001</v>
      </c>
      <c r="Q53" s="4">
        <v>1165.3889999999999</v>
      </c>
      <c r="R53" s="4">
        <v>951.38440000000003</v>
      </c>
      <c r="S53" s="4">
        <v>74.015749999999997</v>
      </c>
      <c r="T53" s="4">
        <v>78.676469999999995</v>
      </c>
      <c r="U53" s="4">
        <v>779.53219999999999</v>
      </c>
      <c r="V53" s="4">
        <v>83.133560000000003</v>
      </c>
      <c r="W53" s="4">
        <v>545.81259999999997</v>
      </c>
      <c r="X53" s="4">
        <v>505.15960000000001</v>
      </c>
      <c r="Y53" s="4">
        <v>404.9513</v>
      </c>
      <c r="Z53" s="4">
        <v>34.160310000000003</v>
      </c>
      <c r="AA53" s="4">
        <v>15.855259999999999</v>
      </c>
      <c r="AB53" s="4">
        <v>321.51159999999999</v>
      </c>
      <c r="AC53" s="4">
        <v>9.0078329999999998</v>
      </c>
    </row>
    <row r="54" spans="1:48" x14ac:dyDescent="0.2">
      <c r="L54" s="5" t="s">
        <v>21</v>
      </c>
      <c r="M54" s="4">
        <v>2266.489</v>
      </c>
      <c r="N54" s="4">
        <v>1770.63</v>
      </c>
      <c r="O54" s="4">
        <v>5406.6109999999999</v>
      </c>
      <c r="P54" s="4">
        <v>7176.5569999999998</v>
      </c>
      <c r="Q54" s="4">
        <v>5032.2349999999997</v>
      </c>
      <c r="R54" s="4">
        <v>943.32249999999999</v>
      </c>
      <c r="S54" s="4">
        <v>4680.3149999999996</v>
      </c>
      <c r="T54" s="4">
        <v>1049.673</v>
      </c>
      <c r="U54" s="4">
        <v>4389.1809999999996</v>
      </c>
      <c r="V54" s="4">
        <v>1417.723</v>
      </c>
      <c r="W54" s="4">
        <v>525.49749999999995</v>
      </c>
      <c r="X54" s="4">
        <v>587.18089999999995</v>
      </c>
      <c r="Y54" s="4">
        <v>682.22400000000005</v>
      </c>
      <c r="Z54" s="4">
        <v>793.25699999999995</v>
      </c>
      <c r="AA54" s="4">
        <v>1282.961</v>
      </c>
      <c r="AB54" s="4">
        <v>474.03100000000001</v>
      </c>
      <c r="AC54" s="4">
        <v>452.67619999999999</v>
      </c>
    </row>
    <row r="55" spans="1:48" x14ac:dyDescent="0.2">
      <c r="L55" s="5" t="s">
        <v>9</v>
      </c>
      <c r="M55" s="4">
        <v>108.3112</v>
      </c>
      <c r="N55" s="4">
        <v>518.93799999999999</v>
      </c>
      <c r="O55" s="4">
        <v>127.5836</v>
      </c>
      <c r="P55" s="4">
        <v>1.1245670000000001</v>
      </c>
      <c r="Q55" s="4">
        <v>336.3931</v>
      </c>
      <c r="R55" s="4">
        <v>114.9837</v>
      </c>
      <c r="S55" s="4">
        <v>0</v>
      </c>
      <c r="T55" s="4">
        <v>8.7418300000000002</v>
      </c>
      <c r="U55" s="4">
        <v>130.7749</v>
      </c>
      <c r="V55" s="4">
        <v>14.640409999999999</v>
      </c>
      <c r="W55" s="4">
        <v>43.07629</v>
      </c>
      <c r="X55" s="4">
        <v>44.042549999999999</v>
      </c>
      <c r="Y55" s="4">
        <v>71.834419999999994</v>
      </c>
      <c r="Z55" s="4">
        <v>4.1984729999999999</v>
      </c>
      <c r="AA55" s="4">
        <v>1.1184210000000001</v>
      </c>
      <c r="AB55" s="4">
        <v>69.896640000000005</v>
      </c>
      <c r="AC55" s="4">
        <v>0</v>
      </c>
    </row>
    <row r="56" spans="1:48" x14ac:dyDescent="0.2">
      <c r="L56" s="5" t="s">
        <v>242</v>
      </c>
      <c r="M56" s="4">
        <v>26.130320000000001</v>
      </c>
      <c r="N56" s="4">
        <v>14.66165</v>
      </c>
      <c r="O56" s="4">
        <v>25.683890000000002</v>
      </c>
      <c r="P56" s="4">
        <v>10.207610000000001</v>
      </c>
      <c r="Q56" s="4">
        <v>54.265659999999997</v>
      </c>
      <c r="R56" s="4">
        <v>0</v>
      </c>
      <c r="S56" s="4">
        <v>22.83465</v>
      </c>
      <c r="T56" s="4">
        <v>0</v>
      </c>
      <c r="U56" s="4">
        <v>42.543860000000002</v>
      </c>
      <c r="V56" s="4">
        <v>42.037669999999999</v>
      </c>
      <c r="W56" s="4">
        <v>32.835819999999998</v>
      </c>
      <c r="X56" s="4">
        <v>5.2127660000000002</v>
      </c>
      <c r="Y56" s="4">
        <v>35.876620000000003</v>
      </c>
      <c r="Z56" s="4">
        <v>26.145040000000002</v>
      </c>
      <c r="AA56" s="4">
        <v>14.27632</v>
      </c>
      <c r="AB56" s="4">
        <v>11.950900000000001</v>
      </c>
      <c r="AC56" s="4">
        <v>13.642300000000001</v>
      </c>
    </row>
    <row r="57" spans="1:48" x14ac:dyDescent="0.2">
      <c r="L57" s="5" t="s">
        <v>220</v>
      </c>
      <c r="M57" s="4">
        <v>2.6595740000000001</v>
      </c>
      <c r="N57" s="4">
        <v>7.8947370000000001</v>
      </c>
      <c r="O57" s="4">
        <v>2.5075989999999999</v>
      </c>
      <c r="P57" s="4">
        <v>0.51903100000000002</v>
      </c>
      <c r="Q57" s="4">
        <v>10.961119999999999</v>
      </c>
      <c r="R57" s="4">
        <v>4.7231269999999999</v>
      </c>
      <c r="S57" s="4">
        <v>1.574803</v>
      </c>
      <c r="T57" s="4">
        <v>1.388889</v>
      </c>
      <c r="U57" s="4">
        <v>3.2163740000000001</v>
      </c>
      <c r="V57" s="4">
        <v>0.85616400000000004</v>
      </c>
      <c r="W57" s="4">
        <v>3.8971809999999998</v>
      </c>
      <c r="X57" s="4">
        <v>0.74468100000000004</v>
      </c>
      <c r="Y57" s="4">
        <v>4.1396100000000002</v>
      </c>
      <c r="Z57" s="4">
        <v>2.1628500000000002</v>
      </c>
      <c r="AA57" s="4">
        <v>1.513158</v>
      </c>
      <c r="AB57" s="4">
        <v>3.6821709999999999</v>
      </c>
      <c r="AC57" s="4">
        <v>0.45691900000000002</v>
      </c>
    </row>
    <row r="58" spans="1:48" x14ac:dyDescent="0.2">
      <c r="L58" s="5" t="s">
        <v>22</v>
      </c>
      <c r="M58" s="4">
        <v>131.0505</v>
      </c>
      <c r="N58" s="4">
        <v>102.7256</v>
      </c>
      <c r="O58" s="4">
        <v>223.32830000000001</v>
      </c>
      <c r="P58" s="4">
        <v>302.85469999999998</v>
      </c>
      <c r="Q58" s="4">
        <v>217.27860000000001</v>
      </c>
      <c r="R58" s="4">
        <v>108.7948</v>
      </c>
      <c r="S58" s="4">
        <v>217.6181</v>
      </c>
      <c r="T58" s="4">
        <v>68.954250000000002</v>
      </c>
      <c r="U58" s="4">
        <v>215.64330000000001</v>
      </c>
      <c r="V58" s="4">
        <v>109.5034</v>
      </c>
      <c r="W58" s="4">
        <v>51.243780000000001</v>
      </c>
      <c r="X58" s="4">
        <v>97.872339999999994</v>
      </c>
      <c r="Y58" s="4">
        <v>43.262990000000002</v>
      </c>
      <c r="Z58" s="4">
        <v>83.715010000000007</v>
      </c>
      <c r="AA58" s="4">
        <v>85.657889999999995</v>
      </c>
      <c r="AB58" s="4">
        <v>16.47287</v>
      </c>
      <c r="AC58" s="4">
        <v>124.5431</v>
      </c>
    </row>
    <row r="59" spans="1:48" x14ac:dyDescent="0.2">
      <c r="L59" s="5" t="s">
        <v>13</v>
      </c>
      <c r="M59" s="4">
        <v>3.7898939999999999</v>
      </c>
      <c r="N59" s="4">
        <v>15.695489999999999</v>
      </c>
      <c r="O59" s="4">
        <v>1.975684</v>
      </c>
      <c r="P59" s="4">
        <v>0</v>
      </c>
      <c r="Q59" s="4">
        <v>6.8574510000000002</v>
      </c>
      <c r="R59" s="4">
        <v>4.9674269999999998</v>
      </c>
      <c r="S59" s="4">
        <v>0</v>
      </c>
      <c r="T59" s="4">
        <v>0</v>
      </c>
      <c r="U59" s="4">
        <v>3.3625729999999998</v>
      </c>
      <c r="V59" s="4">
        <v>0</v>
      </c>
      <c r="W59" s="4">
        <v>4.2703150000000001</v>
      </c>
      <c r="X59" s="4">
        <v>8.3510639999999992</v>
      </c>
      <c r="Y59" s="4">
        <v>3.8149350000000002</v>
      </c>
      <c r="Z59" s="4">
        <v>0</v>
      </c>
      <c r="AA59" s="4">
        <v>0</v>
      </c>
      <c r="AB59" s="4">
        <v>1.22739</v>
      </c>
      <c r="AC59" s="4">
        <v>0.65274200000000004</v>
      </c>
    </row>
    <row r="63" spans="1:48" x14ac:dyDescent="0.2">
      <c r="C63" s="2" t="s">
        <v>25</v>
      </c>
      <c r="D63" s="2" t="s">
        <v>26</v>
      </c>
      <c r="F63" s="2" t="s">
        <v>25</v>
      </c>
      <c r="G63" s="2" t="s">
        <v>26</v>
      </c>
      <c r="I63" s="2" t="s">
        <v>25</v>
      </c>
      <c r="J63" s="2" t="s">
        <v>26</v>
      </c>
      <c r="M63" s="22" t="s">
        <v>25</v>
      </c>
      <c r="N63" s="22"/>
      <c r="O63" s="22"/>
      <c r="P63" s="22"/>
      <c r="Q63" s="22"/>
      <c r="R63" s="22"/>
      <c r="S63" s="22"/>
      <c r="T63" s="22"/>
      <c r="U63" s="22"/>
      <c r="V63" s="22" t="s">
        <v>26</v>
      </c>
      <c r="W63" s="22"/>
      <c r="X63" s="22"/>
      <c r="Y63" s="22"/>
      <c r="Z63" s="22"/>
      <c r="AA63" s="22"/>
      <c r="AB63" s="22"/>
      <c r="AC63" s="22"/>
      <c r="AF63" s="22" t="s">
        <v>25</v>
      </c>
      <c r="AG63" s="22"/>
      <c r="AH63" s="22"/>
      <c r="AI63" s="22"/>
      <c r="AJ63" s="22"/>
      <c r="AK63" s="22"/>
      <c r="AL63" s="22"/>
      <c r="AM63" s="22"/>
      <c r="AN63" s="22"/>
      <c r="AO63" s="22" t="s">
        <v>26</v>
      </c>
      <c r="AP63" s="22"/>
      <c r="AQ63" s="22"/>
      <c r="AR63" s="22"/>
      <c r="AS63" s="22"/>
      <c r="AT63" s="22"/>
      <c r="AU63" s="22"/>
      <c r="AV63" s="22"/>
    </row>
    <row r="64" spans="1:48" x14ac:dyDescent="0.2">
      <c r="A64" s="1" t="s">
        <v>268</v>
      </c>
      <c r="B64" s="2" t="s">
        <v>255</v>
      </c>
      <c r="C64" s="4">
        <v>8.7762999999999994E-2</v>
      </c>
      <c r="D64" s="4">
        <v>7.1760000000000001E-3</v>
      </c>
      <c r="E64" s="2" t="s">
        <v>256</v>
      </c>
      <c r="F64" s="4">
        <v>0.24987400000000001</v>
      </c>
      <c r="G64" s="4">
        <v>0.57211299999999998</v>
      </c>
      <c r="H64" s="2" t="s">
        <v>257</v>
      </c>
      <c r="I64" s="4">
        <v>0.56372699999999998</v>
      </c>
      <c r="J64" s="4">
        <v>0.78981230899999999</v>
      </c>
      <c r="K64" s="2" t="s">
        <v>258</v>
      </c>
      <c r="L64" s="5" t="s">
        <v>259</v>
      </c>
      <c r="M64" s="4">
        <v>31.9</v>
      </c>
      <c r="N64" s="4">
        <v>25</v>
      </c>
      <c r="O64" s="4">
        <v>3.5</v>
      </c>
      <c r="P64" s="4">
        <v>30.9</v>
      </c>
      <c r="Q64" s="4">
        <v>1353.3</v>
      </c>
      <c r="R64" s="4">
        <v>5.4</v>
      </c>
      <c r="S64" s="4">
        <v>94.8</v>
      </c>
      <c r="T64" s="4">
        <v>3.8</v>
      </c>
      <c r="U64" s="4">
        <v>3.6</v>
      </c>
      <c r="V64" s="4">
        <v>2.1</v>
      </c>
      <c r="W64" s="4">
        <v>10.4</v>
      </c>
      <c r="X64" s="4">
        <v>1.3</v>
      </c>
      <c r="Y64" s="4">
        <v>3.1</v>
      </c>
      <c r="Z64" s="4">
        <v>2.6</v>
      </c>
      <c r="AA64" s="4">
        <v>99.2</v>
      </c>
      <c r="AB64" s="4">
        <v>4.5999999999999996</v>
      </c>
      <c r="AC64" s="4">
        <v>0.5</v>
      </c>
      <c r="AD64" s="8" t="s">
        <v>260</v>
      </c>
      <c r="AE64" s="8" t="s">
        <v>212</v>
      </c>
      <c r="AF64" s="4">
        <v>6.1</v>
      </c>
      <c r="AG64" s="4">
        <v>7.7</v>
      </c>
      <c r="AH64" s="4">
        <v>1.9</v>
      </c>
      <c r="AI64" s="4">
        <v>13.2</v>
      </c>
      <c r="AJ64" s="4">
        <v>273.89999999999998</v>
      </c>
      <c r="AK64" s="4">
        <v>7.5</v>
      </c>
      <c r="AL64" s="4">
        <v>14.3</v>
      </c>
      <c r="AM64" s="4">
        <v>8.5</v>
      </c>
      <c r="AN64" s="4">
        <v>3.4</v>
      </c>
      <c r="AO64" s="4">
        <v>1.9</v>
      </c>
      <c r="AP64" s="4">
        <v>8</v>
      </c>
      <c r="AQ64" s="4">
        <v>0.6</v>
      </c>
      <c r="AR64" s="4">
        <v>3.3</v>
      </c>
      <c r="AS64" s="4">
        <v>2.4</v>
      </c>
      <c r="AT64" s="4">
        <v>79.5</v>
      </c>
      <c r="AU64" s="4">
        <v>3</v>
      </c>
      <c r="AV64" s="4">
        <v>0.2</v>
      </c>
    </row>
    <row r="65" spans="3:48" x14ac:dyDescent="0.2">
      <c r="C65" s="4">
        <v>0.10793</v>
      </c>
      <c r="D65" s="4">
        <v>1.1587999999999999E-2</v>
      </c>
      <c r="F65" s="4">
        <v>0.17077300000000001</v>
      </c>
      <c r="G65" s="4">
        <v>0.73116499999999995</v>
      </c>
      <c r="I65" s="4">
        <v>0.50456299999999998</v>
      </c>
      <c r="J65" s="4">
        <v>0.73408827600000004</v>
      </c>
      <c r="L65" s="5" t="s">
        <v>261</v>
      </c>
      <c r="M65" s="4">
        <v>2154.9</v>
      </c>
      <c r="N65" s="4">
        <v>1702</v>
      </c>
      <c r="O65" s="4">
        <v>776.8</v>
      </c>
      <c r="P65" s="4">
        <v>1135.5</v>
      </c>
      <c r="Q65" s="4">
        <v>7197.6</v>
      </c>
      <c r="R65" s="4">
        <v>529</v>
      </c>
      <c r="S65" s="4">
        <v>1880</v>
      </c>
      <c r="T65" s="4">
        <v>494.9</v>
      </c>
      <c r="U65" s="4">
        <v>705.9</v>
      </c>
      <c r="V65" s="4">
        <v>1638.3</v>
      </c>
      <c r="W65" s="4">
        <v>3230</v>
      </c>
      <c r="X65" s="4">
        <v>731.9</v>
      </c>
      <c r="Y65" s="4">
        <v>2464</v>
      </c>
      <c r="Z65" s="4">
        <v>979.2</v>
      </c>
      <c r="AA65" s="4">
        <v>4814.3999999999996</v>
      </c>
      <c r="AB65" s="4">
        <v>1290.7</v>
      </c>
      <c r="AC65" s="4">
        <v>349.5</v>
      </c>
      <c r="AE65" s="8" t="s">
        <v>208</v>
      </c>
      <c r="AF65" s="4">
        <v>166</v>
      </c>
      <c r="AG65" s="4">
        <v>188.3</v>
      </c>
      <c r="AH65" s="4">
        <v>52.8</v>
      </c>
      <c r="AI65" s="4">
        <v>225.2</v>
      </c>
      <c r="AJ65" s="4">
        <v>4716.8</v>
      </c>
      <c r="AK65" s="4">
        <v>89.9</v>
      </c>
      <c r="AL65" s="4">
        <v>103.9</v>
      </c>
      <c r="AM65" s="4">
        <v>59.8</v>
      </c>
      <c r="AN65" s="4">
        <v>64.400000000000006</v>
      </c>
      <c r="AO65" s="4">
        <v>103.5</v>
      </c>
      <c r="AP65" s="4">
        <v>1506.8</v>
      </c>
      <c r="AQ65" s="4">
        <v>192.2</v>
      </c>
      <c r="AR65" s="4">
        <v>94</v>
      </c>
      <c r="AS65" s="4">
        <v>95.5</v>
      </c>
      <c r="AT65" s="4">
        <v>6464.5</v>
      </c>
      <c r="AU65" s="4">
        <v>245.3</v>
      </c>
      <c r="AV65" s="4">
        <v>68</v>
      </c>
    </row>
    <row r="66" spans="3:48" x14ac:dyDescent="0.2">
      <c r="C66" s="4">
        <v>2.2161E-2</v>
      </c>
      <c r="D66" s="4">
        <v>1.0159E-2</v>
      </c>
      <c r="F66" s="4">
        <v>0.159169</v>
      </c>
      <c r="G66" s="4">
        <v>0.53652100000000003</v>
      </c>
      <c r="I66" s="4">
        <v>0.80737999999999999</v>
      </c>
      <c r="J66" s="4">
        <v>0.65442150099999996</v>
      </c>
      <c r="L66" s="5" t="s">
        <v>262</v>
      </c>
      <c r="M66" s="4">
        <v>696</v>
      </c>
      <c r="N66" s="4">
        <v>326.60000000000002</v>
      </c>
      <c r="O66" s="4">
        <v>138.9</v>
      </c>
      <c r="P66" s="4">
        <v>986.7</v>
      </c>
      <c r="Q66" s="4">
        <v>17532.099999999999</v>
      </c>
      <c r="R66" s="4">
        <v>306.3</v>
      </c>
      <c r="S66" s="4">
        <v>1254.4000000000001</v>
      </c>
      <c r="T66" s="4">
        <v>399.3</v>
      </c>
      <c r="U66" s="4">
        <v>133.19999999999999</v>
      </c>
      <c r="V66" s="4">
        <v>57.9</v>
      </c>
      <c r="W66" s="4">
        <v>134.69999999999999</v>
      </c>
      <c r="X66" s="4">
        <v>41.8</v>
      </c>
      <c r="Y66" s="4">
        <v>60.1</v>
      </c>
      <c r="Z66" s="4">
        <v>63.6</v>
      </c>
      <c r="AA66" s="4">
        <v>483.8</v>
      </c>
      <c r="AB66" s="4">
        <v>80.5</v>
      </c>
      <c r="AC66" s="4">
        <v>22.9</v>
      </c>
      <c r="AE66" s="8" t="s">
        <v>213</v>
      </c>
      <c r="AF66" s="4">
        <v>27.5</v>
      </c>
      <c r="AG66" s="4">
        <v>13.1</v>
      </c>
      <c r="AH66" s="4">
        <v>6.7</v>
      </c>
      <c r="AI66" s="4">
        <v>20.6</v>
      </c>
      <c r="AJ66" s="4">
        <v>398.7</v>
      </c>
      <c r="AK66" s="4">
        <v>8.9</v>
      </c>
      <c r="AL66" s="4">
        <v>28.8</v>
      </c>
      <c r="AM66" s="4">
        <v>6.9</v>
      </c>
      <c r="AN66" s="4">
        <v>12.2</v>
      </c>
      <c r="AO66" s="4">
        <v>4.5</v>
      </c>
      <c r="AP66" s="4">
        <v>16.5</v>
      </c>
      <c r="AQ66" s="4">
        <v>0.8</v>
      </c>
      <c r="AR66" s="4">
        <v>9.1999999999999993</v>
      </c>
      <c r="AS66" s="4">
        <v>2.7</v>
      </c>
      <c r="AT66" s="4">
        <v>68</v>
      </c>
      <c r="AU66" s="4">
        <v>13.4</v>
      </c>
      <c r="AV66" s="4">
        <v>0.7</v>
      </c>
    </row>
    <row r="67" spans="3:48" x14ac:dyDescent="0.2">
      <c r="C67" s="4">
        <v>0.13869799999999999</v>
      </c>
      <c r="D67" s="4">
        <v>7.842E-3</v>
      </c>
      <c r="F67" s="4">
        <v>0.231793</v>
      </c>
      <c r="G67" s="4">
        <v>0.56442499999999995</v>
      </c>
      <c r="I67" s="4">
        <v>0.55032199999999998</v>
      </c>
      <c r="J67" s="4">
        <v>0.66852484300000004</v>
      </c>
      <c r="L67" s="5" t="s">
        <v>263</v>
      </c>
      <c r="M67" s="4">
        <v>2172.1</v>
      </c>
      <c r="N67" s="4">
        <v>2028.7</v>
      </c>
      <c r="O67" s="4">
        <v>1348.2</v>
      </c>
      <c r="P67" s="4">
        <v>2201.8000000000002</v>
      </c>
      <c r="Q67" s="4">
        <v>3071.4</v>
      </c>
      <c r="R67" s="4">
        <v>1194.9000000000001</v>
      </c>
      <c r="S67" s="4">
        <v>2219.5</v>
      </c>
      <c r="T67" s="4">
        <v>1501.1</v>
      </c>
      <c r="U67" s="4">
        <v>703.9</v>
      </c>
      <c r="V67" s="4">
        <v>2542</v>
      </c>
      <c r="W67" s="4">
        <v>3036.3</v>
      </c>
      <c r="X67" s="4">
        <v>1177.7</v>
      </c>
      <c r="Y67" s="4">
        <v>1933.2</v>
      </c>
      <c r="Z67" s="4">
        <v>1354.1</v>
      </c>
      <c r="AA67" s="4">
        <v>3361.6</v>
      </c>
      <c r="AB67" s="4">
        <v>1249</v>
      </c>
      <c r="AC67" s="4">
        <v>468.7</v>
      </c>
      <c r="AE67" s="8" t="s">
        <v>202</v>
      </c>
      <c r="AF67" s="4">
        <v>2544.3000000000002</v>
      </c>
      <c r="AG67" s="4">
        <v>2626</v>
      </c>
      <c r="AH67" s="4">
        <v>1879.4</v>
      </c>
      <c r="AI67" s="4">
        <v>1594.6</v>
      </c>
      <c r="AJ67" s="4">
        <v>2445.4</v>
      </c>
      <c r="AK67" s="4">
        <v>2488.9</v>
      </c>
      <c r="AL67" s="4">
        <v>2269.3000000000002</v>
      </c>
      <c r="AM67" s="4">
        <v>1457.8</v>
      </c>
      <c r="AN67" s="4">
        <v>1841.6</v>
      </c>
      <c r="AO67" s="4">
        <v>3207.3</v>
      </c>
      <c r="AP67" s="4">
        <v>3347.5</v>
      </c>
      <c r="AQ67" s="4">
        <v>1152.5999999999999</v>
      </c>
      <c r="AR67" s="4">
        <v>2953.5</v>
      </c>
      <c r="AS67" s="4">
        <v>1910.2</v>
      </c>
      <c r="AT67" s="4">
        <v>2771.6</v>
      </c>
      <c r="AU67" s="4">
        <v>1968.5</v>
      </c>
      <c r="AV67" s="4">
        <v>691.1</v>
      </c>
    </row>
    <row r="68" spans="3:48" x14ac:dyDescent="0.2">
      <c r="C68" s="4">
        <v>1.1128100000000001</v>
      </c>
      <c r="D68" s="4">
        <v>1.2782E-2</v>
      </c>
      <c r="F68" s="4">
        <v>0.47833900000000001</v>
      </c>
      <c r="G68" s="4">
        <v>0.554952</v>
      </c>
      <c r="I68" s="4">
        <v>0.23791300000000001</v>
      </c>
      <c r="J68" s="4">
        <v>0.79880637399999999</v>
      </c>
      <c r="L68" s="5" t="s">
        <v>210</v>
      </c>
      <c r="M68" s="4">
        <v>1.4</v>
      </c>
      <c r="N68" s="4">
        <v>1.6</v>
      </c>
      <c r="O68" s="4">
        <v>1</v>
      </c>
      <c r="P68" s="4">
        <v>2.4</v>
      </c>
      <c r="Q68" s="4">
        <v>18.100000000000001</v>
      </c>
      <c r="R68" s="4">
        <v>1.4</v>
      </c>
      <c r="S68" s="4">
        <v>0.9</v>
      </c>
      <c r="T68" s="4">
        <v>0.9</v>
      </c>
      <c r="U68" s="4">
        <v>1.1000000000000001</v>
      </c>
      <c r="V68" s="4">
        <v>1.1000000000000001</v>
      </c>
      <c r="W68" s="4">
        <v>2.8</v>
      </c>
      <c r="X68" s="4">
        <v>0.7</v>
      </c>
      <c r="Y68" s="4">
        <v>1.2</v>
      </c>
      <c r="Z68" s="4">
        <v>1</v>
      </c>
      <c r="AA68" s="4">
        <v>8</v>
      </c>
      <c r="AB68" s="4">
        <v>1.4</v>
      </c>
      <c r="AC68" s="4">
        <v>0.7</v>
      </c>
    </row>
    <row r="69" spans="3:48" x14ac:dyDescent="0.2">
      <c r="C69" s="4">
        <v>3.9312E-2</v>
      </c>
      <c r="D69" s="4">
        <v>3.5739E-2</v>
      </c>
      <c r="F69" s="4">
        <v>0.11448</v>
      </c>
      <c r="G69" s="4">
        <v>1.1670510000000001</v>
      </c>
      <c r="I69" s="4">
        <v>0.71391499999999997</v>
      </c>
      <c r="J69" s="4">
        <v>0.92299814300000005</v>
      </c>
      <c r="L69" s="5" t="s">
        <v>201</v>
      </c>
      <c r="M69" s="4">
        <v>48.8</v>
      </c>
      <c r="N69" s="4">
        <v>54.8</v>
      </c>
      <c r="O69" s="4">
        <v>9.9</v>
      </c>
      <c r="P69" s="4">
        <v>54.7</v>
      </c>
      <c r="Q69" s="4">
        <v>563.5</v>
      </c>
      <c r="R69" s="4">
        <v>14.7</v>
      </c>
      <c r="S69" s="4">
        <v>19.399999999999999</v>
      </c>
      <c r="T69" s="4">
        <v>12.2</v>
      </c>
      <c r="U69" s="4">
        <v>15</v>
      </c>
      <c r="V69" s="4">
        <v>23.6</v>
      </c>
      <c r="W69" s="4">
        <v>236.9</v>
      </c>
      <c r="X69" s="4">
        <v>38</v>
      </c>
      <c r="Y69" s="4">
        <v>39.6</v>
      </c>
      <c r="Z69" s="4">
        <v>24.5</v>
      </c>
      <c r="AA69" s="4">
        <v>701.4</v>
      </c>
      <c r="AB69" s="4">
        <v>48.9</v>
      </c>
      <c r="AC69" s="4">
        <v>12.1</v>
      </c>
    </row>
    <row r="70" spans="3:48" x14ac:dyDescent="0.2">
      <c r="C70" s="4">
        <v>0.14671100000000001</v>
      </c>
      <c r="D70" s="4">
        <v>1.6282999999999999E-2</v>
      </c>
      <c r="F70" s="4">
        <v>0.20405599999999999</v>
      </c>
      <c r="G70" s="4">
        <v>0.55987799999999999</v>
      </c>
      <c r="I70" s="4">
        <v>0.59295799999999999</v>
      </c>
      <c r="J70" s="4">
        <v>0.88891812999999997</v>
      </c>
      <c r="L70" s="5" t="s">
        <v>237</v>
      </c>
      <c r="M70" s="4">
        <v>2.4</v>
      </c>
      <c r="N70" s="4">
        <v>0.9</v>
      </c>
      <c r="O70" s="4">
        <v>0</v>
      </c>
      <c r="P70" s="4">
        <v>1.9</v>
      </c>
      <c r="Q70" s="4">
        <v>52.1</v>
      </c>
      <c r="R70" s="4">
        <v>1</v>
      </c>
      <c r="S70" s="4">
        <v>3.7</v>
      </c>
      <c r="T70" s="4">
        <v>0.8</v>
      </c>
      <c r="U70" s="4">
        <v>0.3</v>
      </c>
      <c r="V70" s="4">
        <v>0</v>
      </c>
      <c r="W70" s="4">
        <v>0.7</v>
      </c>
      <c r="X70" s="4">
        <v>0.1</v>
      </c>
      <c r="Y70" s="4">
        <v>0.1</v>
      </c>
      <c r="Z70" s="4">
        <v>0.1</v>
      </c>
      <c r="AA70" s="4">
        <v>3.9</v>
      </c>
      <c r="AB70" s="4">
        <v>0.5</v>
      </c>
      <c r="AC70" s="4">
        <v>0</v>
      </c>
    </row>
    <row r="71" spans="3:48" x14ac:dyDescent="0.2">
      <c r="C71" s="4">
        <v>5.3621000000000002E-2</v>
      </c>
      <c r="D71" s="4">
        <v>1.1037E-2</v>
      </c>
      <c r="F71" s="4">
        <v>0.227689</v>
      </c>
      <c r="G71" s="4">
        <v>0.44331599999999999</v>
      </c>
      <c r="I71" s="4">
        <v>0.75009000000000003</v>
      </c>
      <c r="J71" s="4">
        <v>0.73399844999999997</v>
      </c>
      <c r="L71" s="5" t="s">
        <v>209</v>
      </c>
      <c r="M71" s="4">
        <v>39.700000000000003</v>
      </c>
      <c r="N71" s="4">
        <v>68.400000000000006</v>
      </c>
      <c r="O71" s="4">
        <v>3.3</v>
      </c>
      <c r="P71" s="4">
        <v>32.200000000000003</v>
      </c>
      <c r="Q71" s="4">
        <v>619.4</v>
      </c>
      <c r="R71" s="4">
        <v>13.4</v>
      </c>
      <c r="S71" s="4">
        <v>34</v>
      </c>
      <c r="T71" s="4">
        <v>15.6</v>
      </c>
      <c r="U71" s="4">
        <v>12.7</v>
      </c>
      <c r="V71" s="4">
        <v>35.6</v>
      </c>
      <c r="W71" s="4">
        <v>134.4</v>
      </c>
      <c r="X71" s="4">
        <v>45.1</v>
      </c>
      <c r="Y71" s="4">
        <v>53</v>
      </c>
      <c r="Z71" s="4">
        <v>30</v>
      </c>
      <c r="AA71" s="4">
        <v>292.39999999999998</v>
      </c>
      <c r="AB71" s="4">
        <v>32.6</v>
      </c>
      <c r="AC71" s="4">
        <v>7</v>
      </c>
    </row>
    <row r="72" spans="3:48" x14ac:dyDescent="0.2">
      <c r="C72" s="4">
        <v>3.0814000000000001E-2</v>
      </c>
      <c r="D72" s="4"/>
      <c r="F72" s="4">
        <v>0.13142999999999999</v>
      </c>
      <c r="G72" s="4"/>
      <c r="I72" s="4">
        <v>0.70911500000000005</v>
      </c>
      <c r="J72" s="4"/>
      <c r="L72" s="5" t="s">
        <v>264</v>
      </c>
      <c r="M72" s="4">
        <v>1341.6</v>
      </c>
      <c r="N72" s="4">
        <v>2498.1</v>
      </c>
      <c r="O72" s="4">
        <v>206.9</v>
      </c>
      <c r="P72" s="4">
        <v>1911.8</v>
      </c>
      <c r="Q72" s="4">
        <v>36659.300000000003</v>
      </c>
      <c r="R72" s="4">
        <v>449.4</v>
      </c>
      <c r="S72" s="4">
        <v>2796.9</v>
      </c>
      <c r="T72" s="4">
        <v>253.9</v>
      </c>
      <c r="U72" s="4">
        <v>255.6</v>
      </c>
      <c r="V72" s="4">
        <v>10.199999999999999</v>
      </c>
      <c r="W72" s="4">
        <v>36.299999999999997</v>
      </c>
      <c r="X72" s="4">
        <v>14.2</v>
      </c>
      <c r="Y72" s="4">
        <v>14.6</v>
      </c>
      <c r="Z72" s="4">
        <v>11.4</v>
      </c>
      <c r="AA72" s="4">
        <v>262.10000000000002</v>
      </c>
      <c r="AB72" s="4">
        <v>18.899999999999999</v>
      </c>
      <c r="AC72" s="4">
        <v>2.8</v>
      </c>
    </row>
    <row r="73" spans="3:48" x14ac:dyDescent="0.2">
      <c r="L73" s="5" t="s">
        <v>265</v>
      </c>
      <c r="M73" s="4">
        <v>5629.7</v>
      </c>
      <c r="N73" s="4">
        <v>5840.8</v>
      </c>
      <c r="O73" s="4">
        <v>4927.8999999999996</v>
      </c>
      <c r="P73" s="4">
        <v>5909.4</v>
      </c>
      <c r="Q73" s="4">
        <v>7938.8</v>
      </c>
      <c r="R73" s="4">
        <v>5786.3</v>
      </c>
      <c r="S73" s="4">
        <v>8534.2999999999993</v>
      </c>
      <c r="T73" s="4">
        <v>3588.5</v>
      </c>
      <c r="U73" s="4">
        <v>3310.9</v>
      </c>
      <c r="V73" s="4">
        <v>1160.2</v>
      </c>
      <c r="W73" s="4">
        <v>1990.6</v>
      </c>
      <c r="X73" s="4">
        <v>725.2</v>
      </c>
      <c r="Y73" s="4">
        <v>1223.5</v>
      </c>
      <c r="Z73" s="4">
        <v>560</v>
      </c>
      <c r="AA73" s="4">
        <v>2500</v>
      </c>
      <c r="AB73" s="4">
        <v>688.5</v>
      </c>
      <c r="AC73" s="4">
        <v>385.1</v>
      </c>
    </row>
    <row r="74" spans="3:48" x14ac:dyDescent="0.2">
      <c r="L74" s="5" t="s">
        <v>21</v>
      </c>
      <c r="M74" s="4">
        <v>15.2</v>
      </c>
      <c r="N74" s="4">
        <v>15.6</v>
      </c>
      <c r="O74" s="4">
        <v>3.3</v>
      </c>
      <c r="P74" s="4">
        <v>34.200000000000003</v>
      </c>
      <c r="Q74" s="4">
        <v>295.89999999999998</v>
      </c>
      <c r="R74" s="4">
        <v>5.2</v>
      </c>
      <c r="S74" s="4">
        <v>16.7</v>
      </c>
      <c r="T74" s="4">
        <v>3.1</v>
      </c>
      <c r="U74" s="4">
        <v>5.7</v>
      </c>
      <c r="V74" s="4">
        <v>0</v>
      </c>
      <c r="W74" s="4">
        <v>0.8</v>
      </c>
      <c r="X74" s="4">
        <v>0</v>
      </c>
      <c r="Y74" s="4">
        <v>0.1</v>
      </c>
      <c r="Z74" s="4">
        <v>0.2</v>
      </c>
      <c r="AA74" s="4">
        <v>7.9</v>
      </c>
      <c r="AB74" s="4">
        <v>1.2</v>
      </c>
      <c r="AC74" s="4">
        <v>0</v>
      </c>
    </row>
    <row r="75" spans="3:48" x14ac:dyDescent="0.2">
      <c r="L75" s="5" t="s">
        <v>9</v>
      </c>
      <c r="M75" s="4">
        <v>690.1</v>
      </c>
      <c r="N75" s="4">
        <v>1026.8</v>
      </c>
      <c r="O75" s="4">
        <v>452.7</v>
      </c>
      <c r="P75" s="4">
        <v>834.8</v>
      </c>
      <c r="Q75" s="4">
        <v>1810.1</v>
      </c>
      <c r="R75" s="4">
        <v>370.7</v>
      </c>
      <c r="S75" s="4">
        <v>577.1</v>
      </c>
      <c r="T75" s="4">
        <v>298.5</v>
      </c>
      <c r="U75" s="4">
        <v>586.1</v>
      </c>
      <c r="V75" s="4">
        <v>127.5</v>
      </c>
      <c r="W75" s="4">
        <v>157.69999999999999</v>
      </c>
      <c r="X75" s="4">
        <v>70.3</v>
      </c>
      <c r="Y75" s="4">
        <v>216.9</v>
      </c>
      <c r="Z75" s="4">
        <v>111.5</v>
      </c>
      <c r="AA75" s="4">
        <v>335.6</v>
      </c>
      <c r="AB75" s="4">
        <v>141</v>
      </c>
      <c r="AC75" s="4">
        <v>21.4</v>
      </c>
    </row>
    <row r="76" spans="3:48" x14ac:dyDescent="0.2">
      <c r="L76" s="5" t="s">
        <v>242</v>
      </c>
      <c r="M76" s="4">
        <v>4.5999999999999996</v>
      </c>
      <c r="N76" s="4">
        <v>4.2</v>
      </c>
      <c r="O76" s="4">
        <v>3.7</v>
      </c>
      <c r="P76" s="4">
        <v>7.2</v>
      </c>
      <c r="Q76" s="4">
        <v>25.3</v>
      </c>
      <c r="R76" s="4">
        <v>4.0999999999999996</v>
      </c>
      <c r="S76" s="4">
        <v>7.6</v>
      </c>
      <c r="T76" s="4">
        <v>2.2000000000000002</v>
      </c>
      <c r="U76" s="4">
        <v>2.8</v>
      </c>
      <c r="V76" s="4">
        <v>4</v>
      </c>
      <c r="W76" s="4">
        <v>4.3</v>
      </c>
      <c r="X76" s="4">
        <v>1.9</v>
      </c>
      <c r="Y76" s="4">
        <v>2.9</v>
      </c>
      <c r="Z76" s="4">
        <v>2.5</v>
      </c>
      <c r="AA76" s="4">
        <v>9.9</v>
      </c>
      <c r="AB76" s="4">
        <v>2.6</v>
      </c>
      <c r="AC76" s="4">
        <v>3.1</v>
      </c>
    </row>
    <row r="77" spans="3:48" x14ac:dyDescent="0.2">
      <c r="L77" s="5" t="s">
        <v>220</v>
      </c>
      <c r="M77" s="4">
        <v>448.1</v>
      </c>
      <c r="N77" s="4">
        <v>276.8</v>
      </c>
      <c r="O77" s="4">
        <v>297.3</v>
      </c>
      <c r="P77" s="4">
        <v>411.2</v>
      </c>
      <c r="Q77" s="4">
        <v>380.8</v>
      </c>
      <c r="R77" s="4">
        <v>254.4</v>
      </c>
      <c r="S77" s="4">
        <v>315.89999999999998</v>
      </c>
      <c r="T77" s="4">
        <v>182.9</v>
      </c>
      <c r="U77" s="4">
        <v>316.5</v>
      </c>
      <c r="V77" s="4">
        <v>282</v>
      </c>
      <c r="W77" s="4">
        <v>434.4</v>
      </c>
      <c r="X77" s="4">
        <v>69.7</v>
      </c>
      <c r="Y77" s="4">
        <v>590.79999999999995</v>
      </c>
      <c r="Z77" s="4">
        <v>249.3</v>
      </c>
      <c r="AA77" s="4">
        <v>339.3</v>
      </c>
      <c r="AB77" s="4">
        <v>296.3</v>
      </c>
      <c r="AC77" s="4">
        <v>115.1</v>
      </c>
    </row>
    <row r="78" spans="3:48" x14ac:dyDescent="0.2">
      <c r="L78" s="5" t="s">
        <v>13</v>
      </c>
      <c r="M78" s="4">
        <v>3509.7</v>
      </c>
      <c r="N78" s="4">
        <v>5774.3</v>
      </c>
      <c r="O78" s="4">
        <v>1168</v>
      </c>
      <c r="P78" s="4">
        <v>2290.1</v>
      </c>
      <c r="Q78" s="4">
        <v>9036.5</v>
      </c>
      <c r="R78" s="4">
        <v>3229.7</v>
      </c>
      <c r="S78" s="4">
        <v>2884.6</v>
      </c>
      <c r="T78" s="4">
        <v>845.6</v>
      </c>
      <c r="U78" s="4">
        <v>2078.1</v>
      </c>
      <c r="V78" s="4">
        <v>811.5</v>
      </c>
      <c r="W78" s="4">
        <v>1689.2</v>
      </c>
      <c r="X78" s="4">
        <v>850.4</v>
      </c>
      <c r="Y78" s="4">
        <v>1025.5999999999999</v>
      </c>
      <c r="Z78" s="4">
        <v>524.70000000000005</v>
      </c>
      <c r="AA78" s="4">
        <v>2181.5</v>
      </c>
      <c r="AB78" s="4">
        <v>427.8</v>
      </c>
      <c r="AC78" s="4">
        <v>339.2</v>
      </c>
    </row>
    <row r="83" spans="1:48" x14ac:dyDescent="0.2">
      <c r="C83" s="2" t="s">
        <v>25</v>
      </c>
      <c r="D83" s="2" t="s">
        <v>26</v>
      </c>
      <c r="F83" s="2" t="s">
        <v>25</v>
      </c>
      <c r="G83" s="2" t="s">
        <v>26</v>
      </c>
      <c r="I83" s="2" t="s">
        <v>25</v>
      </c>
      <c r="J83" s="2" t="s">
        <v>26</v>
      </c>
      <c r="M83" s="22" t="s">
        <v>25</v>
      </c>
      <c r="N83" s="22"/>
      <c r="O83" s="22"/>
      <c r="P83" s="22"/>
      <c r="Q83" s="22"/>
      <c r="R83" s="22"/>
      <c r="S83" s="22"/>
      <c r="T83" s="22"/>
      <c r="U83" s="22"/>
      <c r="V83" s="22" t="s">
        <v>26</v>
      </c>
      <c r="W83" s="22"/>
      <c r="X83" s="22"/>
      <c r="Y83" s="22"/>
      <c r="Z83" s="22"/>
      <c r="AA83" s="22"/>
      <c r="AB83" s="22"/>
      <c r="AC83" s="22"/>
      <c r="AF83" s="22" t="s">
        <v>25</v>
      </c>
      <c r="AG83" s="22"/>
      <c r="AH83" s="22"/>
      <c r="AI83" s="22"/>
      <c r="AJ83" s="22"/>
      <c r="AK83" s="22"/>
      <c r="AL83" s="22"/>
      <c r="AM83" s="22"/>
      <c r="AN83" s="22"/>
      <c r="AO83" s="22" t="s">
        <v>26</v>
      </c>
      <c r="AP83" s="22"/>
      <c r="AQ83" s="22"/>
      <c r="AR83" s="22"/>
      <c r="AS83" s="22"/>
      <c r="AT83" s="22"/>
      <c r="AU83" s="22"/>
      <c r="AV83" s="22"/>
    </row>
    <row r="84" spans="1:48" x14ac:dyDescent="0.2">
      <c r="A84" s="1" t="s">
        <v>269</v>
      </c>
      <c r="B84" s="2" t="s">
        <v>255</v>
      </c>
      <c r="C84" s="4">
        <v>8.1000000000000003E-2</v>
      </c>
      <c r="D84" s="4">
        <v>8.0000000000000002E-3</v>
      </c>
      <c r="E84" s="2" t="s">
        <v>256</v>
      </c>
      <c r="F84" s="4">
        <v>0.33900000000000002</v>
      </c>
      <c r="G84" s="4">
        <v>0.92600000000000005</v>
      </c>
      <c r="H84" s="2" t="s">
        <v>257</v>
      </c>
      <c r="I84" s="4">
        <v>0.56561799999999995</v>
      </c>
      <c r="J84" s="4">
        <v>0.80149071000000005</v>
      </c>
      <c r="K84" s="2" t="s">
        <v>258</v>
      </c>
      <c r="L84" s="8" t="s">
        <v>259</v>
      </c>
      <c r="M84" s="4">
        <v>19</v>
      </c>
      <c r="N84" s="4">
        <v>17.600000000000001</v>
      </c>
      <c r="O84" s="4">
        <v>4.2</v>
      </c>
      <c r="P84" s="4">
        <v>6.3</v>
      </c>
      <c r="Q84" s="4">
        <v>24.3</v>
      </c>
      <c r="R84" s="4">
        <v>8.6999999999999993</v>
      </c>
      <c r="S84" s="4">
        <v>11.9</v>
      </c>
      <c r="T84" s="4">
        <v>3.3</v>
      </c>
      <c r="U84" s="4">
        <v>1.7</v>
      </c>
      <c r="V84" s="4">
        <v>3.5</v>
      </c>
      <c r="W84" s="4">
        <v>2.9</v>
      </c>
      <c r="X84" s="4">
        <v>1</v>
      </c>
      <c r="Y84" s="4">
        <v>8.1</v>
      </c>
      <c r="Z84" s="4">
        <v>2.2999999999999998</v>
      </c>
      <c r="AA84" s="4">
        <v>1.7</v>
      </c>
      <c r="AB84" s="4">
        <v>4.0999999999999996</v>
      </c>
      <c r="AC84" s="4">
        <v>8.3000000000000007</v>
      </c>
      <c r="AD84" s="8" t="s">
        <v>260</v>
      </c>
      <c r="AE84" s="8" t="s">
        <v>212</v>
      </c>
      <c r="AF84" s="4">
        <v>9.6999999999999993</v>
      </c>
      <c r="AG84" s="4">
        <v>6.2</v>
      </c>
      <c r="AH84" s="4">
        <v>3.2</v>
      </c>
      <c r="AI84" s="4">
        <v>9.6999999999999993</v>
      </c>
      <c r="AJ84" s="4">
        <v>15.8</v>
      </c>
      <c r="AK84" s="4">
        <v>18.8</v>
      </c>
      <c r="AL84" s="4">
        <v>17.3</v>
      </c>
      <c r="AM84" s="4">
        <v>9.9</v>
      </c>
      <c r="AN84" s="4">
        <v>2.5</v>
      </c>
      <c r="AO84" s="4">
        <v>2.2000000000000002</v>
      </c>
      <c r="AP84" s="4">
        <v>1.1000000000000001</v>
      </c>
      <c r="AQ84" s="4">
        <v>0.7</v>
      </c>
      <c r="AR84" s="4">
        <v>5.8</v>
      </c>
      <c r="AS84" s="4">
        <v>2.2999999999999998</v>
      </c>
      <c r="AT84" s="4">
        <v>3.8</v>
      </c>
      <c r="AU84" s="4">
        <v>2.6</v>
      </c>
      <c r="AV84" s="4">
        <v>6.5</v>
      </c>
    </row>
    <row r="85" spans="1:48" x14ac:dyDescent="0.2">
      <c r="C85" s="4">
        <v>0.08</v>
      </c>
      <c r="D85" s="4">
        <v>0.01</v>
      </c>
      <c r="F85" s="4">
        <v>0.21099999999999999</v>
      </c>
      <c r="G85" s="4">
        <v>1.0009999999999999</v>
      </c>
      <c r="I85" s="4">
        <v>0.48319499999999999</v>
      </c>
      <c r="J85" s="4">
        <v>0.64527599999999996</v>
      </c>
      <c r="L85" s="8" t="s">
        <v>261</v>
      </c>
      <c r="M85" s="4">
        <v>963.1</v>
      </c>
      <c r="N85" s="4">
        <v>1454</v>
      </c>
      <c r="O85" s="4">
        <v>795.4</v>
      </c>
      <c r="P85" s="4">
        <v>1379.2</v>
      </c>
      <c r="Q85" s="4">
        <v>1561.6</v>
      </c>
      <c r="R85" s="4">
        <v>384.9</v>
      </c>
      <c r="S85" s="4">
        <v>1097.4000000000001</v>
      </c>
      <c r="T85" s="4">
        <v>497.6</v>
      </c>
      <c r="U85" s="4">
        <v>624.5</v>
      </c>
      <c r="V85" s="4">
        <v>1952.9</v>
      </c>
      <c r="W85" s="4">
        <v>1135.5</v>
      </c>
      <c r="X85" s="4">
        <v>683.4</v>
      </c>
      <c r="Y85" s="4">
        <v>3783.1</v>
      </c>
      <c r="Z85" s="4">
        <v>1563.6</v>
      </c>
      <c r="AA85" s="4">
        <v>289.3</v>
      </c>
      <c r="AB85" s="4">
        <v>1929.8</v>
      </c>
      <c r="AC85" s="4">
        <v>2605.4</v>
      </c>
      <c r="AE85" s="8" t="s">
        <v>208</v>
      </c>
      <c r="AF85" s="4">
        <v>132.9</v>
      </c>
      <c r="AG85" s="4">
        <v>354.3</v>
      </c>
      <c r="AH85" s="4">
        <v>59</v>
      </c>
      <c r="AI85" s="4">
        <v>87.2</v>
      </c>
      <c r="AJ85" s="4">
        <v>791.4</v>
      </c>
      <c r="AK85" s="4">
        <v>136.5</v>
      </c>
      <c r="AL85" s="4">
        <v>110.5</v>
      </c>
      <c r="AM85" s="4">
        <v>150.30000000000001</v>
      </c>
      <c r="AN85" s="4">
        <v>28.7</v>
      </c>
      <c r="AO85" s="4">
        <v>1233.8</v>
      </c>
      <c r="AP85" s="4">
        <v>632.70000000000005</v>
      </c>
      <c r="AQ85" s="4">
        <v>257</v>
      </c>
      <c r="AR85" s="4">
        <v>1338.5</v>
      </c>
      <c r="AS85" s="4">
        <v>237.5</v>
      </c>
      <c r="AT85" s="4">
        <v>57.7</v>
      </c>
      <c r="AU85" s="4">
        <v>202.1</v>
      </c>
      <c r="AV85" s="4">
        <v>299.5</v>
      </c>
    </row>
    <row r="86" spans="1:48" x14ac:dyDescent="0.2">
      <c r="C86" s="4">
        <v>3.2000000000000001E-2</v>
      </c>
      <c r="D86" s="4">
        <v>7.0000000000000001E-3</v>
      </c>
      <c r="F86" s="4">
        <v>0.187</v>
      </c>
      <c r="G86" s="4">
        <v>0.60199999999999998</v>
      </c>
      <c r="I86" s="4">
        <v>0.68562299999999998</v>
      </c>
      <c r="J86" s="4">
        <v>0.63791600000000004</v>
      </c>
      <c r="L86" s="8" t="s">
        <v>262</v>
      </c>
      <c r="M86" s="4">
        <v>527.20000000000005</v>
      </c>
      <c r="N86" s="4">
        <v>255.9</v>
      </c>
      <c r="O86" s="4">
        <v>270.5</v>
      </c>
      <c r="P86" s="4">
        <v>337.3</v>
      </c>
      <c r="Q86" s="4">
        <v>491</v>
      </c>
      <c r="R86" s="4">
        <v>725.1</v>
      </c>
      <c r="S86" s="4">
        <v>653.9</v>
      </c>
      <c r="T86" s="4">
        <v>477.2</v>
      </c>
      <c r="U86" s="4">
        <v>148.69999999999999</v>
      </c>
      <c r="V86" s="4">
        <v>58.9</v>
      </c>
      <c r="W86" s="4">
        <v>52.5</v>
      </c>
      <c r="X86" s="4">
        <v>30.3</v>
      </c>
      <c r="Y86" s="4">
        <v>106</v>
      </c>
      <c r="Z86" s="4">
        <v>57.9</v>
      </c>
      <c r="AA86" s="4">
        <v>45.9</v>
      </c>
      <c r="AB86" s="4">
        <v>73.7</v>
      </c>
      <c r="AC86" s="4">
        <v>154.5</v>
      </c>
      <c r="AE86" s="8" t="s">
        <v>213</v>
      </c>
      <c r="AF86" s="4">
        <v>11.8</v>
      </c>
      <c r="AG86" s="4">
        <v>14.3</v>
      </c>
      <c r="AH86" s="4">
        <v>5</v>
      </c>
      <c r="AI86" s="4">
        <v>5.4</v>
      </c>
      <c r="AJ86" s="4">
        <v>20.6</v>
      </c>
      <c r="AK86" s="4">
        <v>18</v>
      </c>
      <c r="AL86" s="4">
        <v>8.3000000000000007</v>
      </c>
      <c r="AM86" s="4">
        <v>6.8</v>
      </c>
      <c r="AN86" s="4">
        <v>2.6</v>
      </c>
      <c r="AO86" s="4">
        <v>5.5</v>
      </c>
      <c r="AP86" s="4">
        <v>1</v>
      </c>
      <c r="AQ86" s="4">
        <v>0.5</v>
      </c>
      <c r="AR86" s="4">
        <v>14.6</v>
      </c>
      <c r="AS86" s="4">
        <v>2.8</v>
      </c>
      <c r="AT86" s="4">
        <v>1.6</v>
      </c>
      <c r="AU86" s="4">
        <v>7.8</v>
      </c>
      <c r="AV86" s="4">
        <v>16.899999999999999</v>
      </c>
    </row>
    <row r="87" spans="1:48" x14ac:dyDescent="0.2">
      <c r="C87" s="4">
        <v>3.2000000000000001E-2</v>
      </c>
      <c r="D87" s="4">
        <v>0.01</v>
      </c>
      <c r="F87" s="4">
        <v>0.191</v>
      </c>
      <c r="G87" s="4">
        <v>0.83499999999999996</v>
      </c>
      <c r="I87" s="4">
        <v>0.63801099999999999</v>
      </c>
      <c r="J87" s="4">
        <v>0.63919199999999998</v>
      </c>
      <c r="L87" s="8" t="s">
        <v>263</v>
      </c>
      <c r="M87" s="4">
        <v>1484.6</v>
      </c>
      <c r="N87" s="4">
        <v>1721.6</v>
      </c>
      <c r="O87" s="4">
        <v>1417.2</v>
      </c>
      <c r="P87" s="4">
        <v>1666.1</v>
      </c>
      <c r="Q87" s="4">
        <v>1425.4</v>
      </c>
      <c r="R87" s="4">
        <v>1253.4000000000001</v>
      </c>
      <c r="S87" s="4">
        <v>1860.6</v>
      </c>
      <c r="T87" s="4">
        <v>2008.4</v>
      </c>
      <c r="U87" s="4">
        <v>784.2</v>
      </c>
      <c r="V87" s="4">
        <v>1949.3</v>
      </c>
      <c r="W87" s="4">
        <v>1488.7</v>
      </c>
      <c r="X87" s="4">
        <v>1156.7</v>
      </c>
      <c r="Y87" s="4">
        <v>2063.8000000000002</v>
      </c>
      <c r="Z87" s="4">
        <v>1303.8</v>
      </c>
      <c r="AA87" s="4">
        <v>314.3</v>
      </c>
      <c r="AB87" s="4">
        <v>1464.9</v>
      </c>
      <c r="AC87" s="4">
        <v>2218.6</v>
      </c>
      <c r="AE87" s="8" t="s">
        <v>202</v>
      </c>
      <c r="AF87" s="4">
        <v>1586.3</v>
      </c>
      <c r="AG87" s="4">
        <v>1950.2</v>
      </c>
      <c r="AH87" s="4">
        <v>1428.2</v>
      </c>
      <c r="AI87" s="4">
        <v>1501.6</v>
      </c>
      <c r="AJ87" s="4">
        <v>1596.2</v>
      </c>
      <c r="AK87" s="4">
        <v>1517.2</v>
      </c>
      <c r="AL87" s="4">
        <v>1555.4</v>
      </c>
      <c r="AM87" s="4">
        <v>1530</v>
      </c>
      <c r="AN87" s="4">
        <v>1530</v>
      </c>
      <c r="AO87" s="4">
        <v>1997.6</v>
      </c>
      <c r="AP87" s="4">
        <v>1110.5</v>
      </c>
      <c r="AQ87" s="4">
        <v>1040.8</v>
      </c>
      <c r="AR87" s="4">
        <v>2437.9</v>
      </c>
      <c r="AS87" s="4">
        <v>1840.8</v>
      </c>
      <c r="AT87" s="4">
        <v>1581</v>
      </c>
      <c r="AU87" s="4">
        <v>2371.3000000000002</v>
      </c>
      <c r="AV87" s="4">
        <v>3026.7</v>
      </c>
    </row>
    <row r="88" spans="1:48" x14ac:dyDescent="0.2">
      <c r="C88" s="4">
        <v>0.08</v>
      </c>
      <c r="D88" s="4">
        <v>0.01</v>
      </c>
      <c r="F88" s="4">
        <v>0.30399999999999999</v>
      </c>
      <c r="G88" s="4">
        <v>0.64</v>
      </c>
      <c r="I88" s="4">
        <v>0.58754499999999998</v>
      </c>
      <c r="J88" s="4">
        <v>0.70963600000000004</v>
      </c>
      <c r="L88" s="8" t="s">
        <v>210</v>
      </c>
      <c r="M88" s="4">
        <v>2.1</v>
      </c>
      <c r="N88" s="4">
        <v>1.7</v>
      </c>
      <c r="O88" s="4">
        <v>0.9</v>
      </c>
      <c r="P88" s="4">
        <v>3.1</v>
      </c>
      <c r="Q88" s="4">
        <v>2.9</v>
      </c>
      <c r="R88" s="4">
        <v>2.5</v>
      </c>
      <c r="S88" s="4">
        <v>2</v>
      </c>
      <c r="T88" s="4">
        <v>0.9</v>
      </c>
      <c r="U88" s="4">
        <v>1.1000000000000001</v>
      </c>
      <c r="V88" s="4">
        <v>0.9</v>
      </c>
      <c r="W88" s="4">
        <v>1.2</v>
      </c>
      <c r="X88" s="4">
        <v>0.5</v>
      </c>
      <c r="Y88" s="4">
        <v>1.8</v>
      </c>
      <c r="Z88" s="4">
        <v>1</v>
      </c>
      <c r="AA88" s="4">
        <v>0.9</v>
      </c>
      <c r="AB88" s="4">
        <v>1</v>
      </c>
      <c r="AC88" s="4">
        <v>2.2000000000000002</v>
      </c>
    </row>
    <row r="89" spans="1:48" x14ac:dyDescent="0.2">
      <c r="C89" s="4">
        <v>0.13100000000000001</v>
      </c>
      <c r="D89" s="4">
        <v>1.7999999999999999E-2</v>
      </c>
      <c r="F89" s="4">
        <v>0.17699999999999999</v>
      </c>
      <c r="G89" s="4">
        <v>0.21199999999999999</v>
      </c>
      <c r="I89" s="4">
        <v>0.55143600000000004</v>
      </c>
      <c r="J89" s="4">
        <v>1.155686</v>
      </c>
      <c r="L89" s="8" t="s">
        <v>201</v>
      </c>
      <c r="M89" s="4">
        <v>66.3</v>
      </c>
      <c r="N89" s="4">
        <v>72.8</v>
      </c>
      <c r="O89" s="4">
        <v>9.6</v>
      </c>
      <c r="P89" s="4">
        <v>50.1</v>
      </c>
      <c r="Q89" s="4">
        <v>64.400000000000006</v>
      </c>
      <c r="R89" s="4">
        <v>22.7</v>
      </c>
      <c r="S89" s="4">
        <v>16.600000000000001</v>
      </c>
      <c r="T89" s="4">
        <v>37.700000000000003</v>
      </c>
      <c r="U89" s="4">
        <v>13.1</v>
      </c>
      <c r="V89" s="4">
        <v>103.6</v>
      </c>
      <c r="W89" s="4">
        <v>85.9</v>
      </c>
      <c r="X89" s="4">
        <v>39.9</v>
      </c>
      <c r="Y89" s="4">
        <v>182.2</v>
      </c>
      <c r="Z89" s="4">
        <v>50.2</v>
      </c>
      <c r="AA89" s="4">
        <v>12.1</v>
      </c>
      <c r="AB89" s="4">
        <v>42.7</v>
      </c>
      <c r="AC89" s="4">
        <v>97.7</v>
      </c>
    </row>
    <row r="90" spans="1:48" x14ac:dyDescent="0.2">
      <c r="C90" s="4">
        <v>6.6000000000000003E-2</v>
      </c>
      <c r="D90" s="4">
        <v>1.0999999999999999E-2</v>
      </c>
      <c r="F90" s="4">
        <v>0.16900000000000001</v>
      </c>
      <c r="G90" s="4">
        <v>0.57399999999999995</v>
      </c>
      <c r="I90" s="4">
        <v>0.66965699999999995</v>
      </c>
      <c r="J90" s="4">
        <v>0.79342599999999996</v>
      </c>
      <c r="L90" s="8" t="s">
        <v>237</v>
      </c>
      <c r="M90" s="4">
        <v>3.4</v>
      </c>
      <c r="N90" s="4">
        <v>1.5</v>
      </c>
      <c r="O90" s="4">
        <v>0.1</v>
      </c>
      <c r="P90" s="4">
        <v>1.2</v>
      </c>
      <c r="Q90" s="4">
        <v>2.9</v>
      </c>
      <c r="R90" s="4">
        <v>4.3</v>
      </c>
      <c r="S90" s="4">
        <v>1.7</v>
      </c>
      <c r="T90" s="4">
        <v>0.7</v>
      </c>
      <c r="U90" s="4">
        <v>0.2</v>
      </c>
      <c r="V90" s="4">
        <v>0.1</v>
      </c>
      <c r="W90" s="4">
        <v>0.2</v>
      </c>
      <c r="X90" s="4">
        <v>0</v>
      </c>
      <c r="Y90" s="4">
        <v>0.5</v>
      </c>
      <c r="Z90" s="4">
        <v>0.1</v>
      </c>
      <c r="AA90" s="4">
        <v>0.4</v>
      </c>
      <c r="AB90" s="4">
        <v>0.3</v>
      </c>
      <c r="AC90" s="4">
        <v>0.3</v>
      </c>
    </row>
    <row r="91" spans="1:48" x14ac:dyDescent="0.2">
      <c r="C91" s="4">
        <v>6.6000000000000003E-2</v>
      </c>
      <c r="D91" s="4">
        <v>1.6E-2</v>
      </c>
      <c r="F91" s="4">
        <v>0.30299999999999999</v>
      </c>
      <c r="G91" s="4">
        <v>0.56000000000000005</v>
      </c>
      <c r="I91" s="4">
        <v>0.62353400000000003</v>
      </c>
      <c r="J91" s="4">
        <v>0.65819019999999995</v>
      </c>
      <c r="L91" s="8" t="s">
        <v>209</v>
      </c>
      <c r="M91" s="4">
        <v>44.5</v>
      </c>
      <c r="N91" s="4">
        <v>67.5</v>
      </c>
      <c r="O91" s="4">
        <v>6.8</v>
      </c>
      <c r="P91" s="4">
        <v>37.799999999999997</v>
      </c>
      <c r="Q91" s="4">
        <v>60.1</v>
      </c>
      <c r="R91" s="4">
        <v>19.100000000000001</v>
      </c>
      <c r="S91" s="4">
        <v>12.2</v>
      </c>
      <c r="T91" s="4">
        <v>28.6</v>
      </c>
      <c r="U91" s="4">
        <v>18.899999999999999</v>
      </c>
      <c r="V91" s="4">
        <v>82.8</v>
      </c>
      <c r="W91" s="4">
        <v>70.7</v>
      </c>
      <c r="X91" s="4">
        <v>38.299999999999997</v>
      </c>
      <c r="Y91" s="4">
        <v>106.3</v>
      </c>
      <c r="Z91" s="4">
        <v>44.5</v>
      </c>
      <c r="AA91" s="4">
        <v>10.3</v>
      </c>
      <c r="AB91" s="4">
        <v>44</v>
      </c>
      <c r="AC91" s="4">
        <v>90.1</v>
      </c>
    </row>
    <row r="92" spans="1:48" x14ac:dyDescent="0.2">
      <c r="C92" s="4">
        <v>1.7999999999999999E-2</v>
      </c>
      <c r="D92" s="4"/>
      <c r="F92" s="4">
        <v>0.152</v>
      </c>
      <c r="G92" s="4"/>
      <c r="I92" s="4">
        <v>0.67988199999999999</v>
      </c>
      <c r="J92" s="4"/>
      <c r="L92" s="8" t="s">
        <v>264</v>
      </c>
      <c r="M92" s="4">
        <v>374</v>
      </c>
      <c r="N92" s="4">
        <v>1359.6</v>
      </c>
      <c r="O92" s="4">
        <v>211.5</v>
      </c>
      <c r="P92" s="4">
        <v>321.2</v>
      </c>
      <c r="Q92" s="4">
        <v>824.7</v>
      </c>
      <c r="R92" s="4">
        <v>1185.5999999999999</v>
      </c>
      <c r="S92" s="4">
        <v>923</v>
      </c>
      <c r="T92" s="4">
        <v>352.4</v>
      </c>
      <c r="U92" s="4">
        <v>60.4</v>
      </c>
      <c r="V92" s="4">
        <v>8.6999999999999993</v>
      </c>
      <c r="W92" s="4">
        <v>6.3</v>
      </c>
      <c r="X92" s="4">
        <v>5.3</v>
      </c>
      <c r="Y92" s="4">
        <v>28.8</v>
      </c>
      <c r="Z92" s="4">
        <v>10.7</v>
      </c>
      <c r="AA92" s="4">
        <v>14.9</v>
      </c>
      <c r="AB92" s="4">
        <v>21.1</v>
      </c>
      <c r="AC92" s="4">
        <v>50.3</v>
      </c>
    </row>
    <row r="93" spans="1:48" x14ac:dyDescent="0.2">
      <c r="L93" s="8" t="s">
        <v>265</v>
      </c>
      <c r="M93" s="4">
        <v>2403.8000000000002</v>
      </c>
      <c r="N93" s="4">
        <v>4304.8</v>
      </c>
      <c r="O93" s="4">
        <v>4394.3</v>
      </c>
      <c r="P93" s="4">
        <v>5555.1</v>
      </c>
      <c r="Q93" s="4">
        <v>3861.1</v>
      </c>
      <c r="R93" s="4">
        <v>4118.8</v>
      </c>
      <c r="S93" s="4">
        <v>7466.8</v>
      </c>
      <c r="T93" s="4">
        <v>3405.9</v>
      </c>
      <c r="U93" s="4">
        <v>2871.8</v>
      </c>
      <c r="V93" s="4">
        <v>867.4</v>
      </c>
      <c r="W93" s="4">
        <v>478.8</v>
      </c>
      <c r="X93" s="4">
        <v>675.8</v>
      </c>
      <c r="Y93" s="4">
        <v>1534.8</v>
      </c>
      <c r="Z93" s="4">
        <v>745</v>
      </c>
      <c r="AA93" s="4">
        <v>482.3</v>
      </c>
      <c r="AB93" s="4">
        <v>933.2</v>
      </c>
      <c r="AC93" s="4">
        <v>1726.6</v>
      </c>
    </row>
    <row r="94" spans="1:48" x14ac:dyDescent="0.2">
      <c r="L94" s="8" t="s">
        <v>21</v>
      </c>
      <c r="M94" s="4">
        <v>11.3</v>
      </c>
      <c r="N94" s="4">
        <v>16.8</v>
      </c>
      <c r="O94" s="4">
        <v>3.9</v>
      </c>
      <c r="P94" s="4">
        <v>9.3000000000000007</v>
      </c>
      <c r="Q94" s="4">
        <v>20.8</v>
      </c>
      <c r="R94" s="4">
        <v>18.5</v>
      </c>
      <c r="S94" s="4">
        <v>6.5</v>
      </c>
      <c r="T94" s="4">
        <v>3.7</v>
      </c>
      <c r="U94" s="4">
        <v>1.9</v>
      </c>
      <c r="V94" s="4">
        <v>0.1</v>
      </c>
      <c r="W94" s="4">
        <v>0</v>
      </c>
      <c r="X94" s="4">
        <v>0</v>
      </c>
      <c r="Y94" s="4">
        <v>0.6</v>
      </c>
      <c r="Z94" s="4">
        <v>0</v>
      </c>
      <c r="AA94" s="4">
        <v>0</v>
      </c>
      <c r="AB94" s="4">
        <v>0.2</v>
      </c>
      <c r="AC94" s="4">
        <v>0</v>
      </c>
    </row>
    <row r="95" spans="1:48" x14ac:dyDescent="0.2">
      <c r="L95" s="8" t="s">
        <v>9</v>
      </c>
      <c r="M95" s="4">
        <v>415.5</v>
      </c>
      <c r="N95" s="4">
        <v>808.8</v>
      </c>
      <c r="O95" s="4">
        <v>437.8</v>
      </c>
      <c r="P95" s="4">
        <v>819.4</v>
      </c>
      <c r="Q95" s="4">
        <v>864.1</v>
      </c>
      <c r="R95" s="4">
        <v>268</v>
      </c>
      <c r="S95" s="4">
        <v>458.7</v>
      </c>
      <c r="T95" s="4">
        <v>272.39999999999998</v>
      </c>
      <c r="U95" s="4">
        <v>518.4</v>
      </c>
      <c r="V95" s="4">
        <v>118</v>
      </c>
      <c r="W95" s="4">
        <v>62.5</v>
      </c>
      <c r="X95" s="4">
        <v>59.4</v>
      </c>
      <c r="Y95" s="4">
        <v>183.5</v>
      </c>
      <c r="Z95" s="4">
        <v>112.6</v>
      </c>
      <c r="AA95" s="4">
        <v>109.9</v>
      </c>
      <c r="AB95" s="4">
        <v>162.6</v>
      </c>
      <c r="AC95" s="4">
        <v>162</v>
      </c>
    </row>
    <row r="96" spans="1:48" x14ac:dyDescent="0.2">
      <c r="L96" s="8" t="s">
        <v>242</v>
      </c>
      <c r="M96" s="4">
        <v>3.5</v>
      </c>
      <c r="N96" s="4">
        <v>3.9</v>
      </c>
      <c r="O96" s="4">
        <v>2.9</v>
      </c>
      <c r="P96" s="4">
        <v>2.9</v>
      </c>
      <c r="Q96" s="4">
        <v>4.4000000000000004</v>
      </c>
      <c r="R96" s="4">
        <v>4.0999999999999996</v>
      </c>
      <c r="S96" s="4">
        <v>6.8</v>
      </c>
      <c r="T96" s="4">
        <v>3.4</v>
      </c>
      <c r="U96" s="4">
        <v>2.2000000000000002</v>
      </c>
      <c r="V96" s="4">
        <v>2.6</v>
      </c>
      <c r="W96" s="4">
        <v>3.4</v>
      </c>
      <c r="X96" s="4">
        <v>2.2000000000000002</v>
      </c>
      <c r="Y96" s="4">
        <v>2.9</v>
      </c>
      <c r="Z96" s="4">
        <v>2.2000000000000002</v>
      </c>
      <c r="AA96" s="4">
        <v>2.4</v>
      </c>
      <c r="AB96" s="4">
        <v>2.5</v>
      </c>
      <c r="AC96" s="4">
        <v>4</v>
      </c>
    </row>
    <row r="97" spans="12:29" x14ac:dyDescent="0.2">
      <c r="L97" s="8" t="s">
        <v>220</v>
      </c>
      <c r="M97" s="4">
        <v>208.3</v>
      </c>
      <c r="N97" s="4">
        <v>162.1</v>
      </c>
      <c r="O97" s="4">
        <v>238.2</v>
      </c>
      <c r="P97" s="4">
        <v>465.8</v>
      </c>
      <c r="Q97" s="4">
        <v>356.7</v>
      </c>
      <c r="R97" s="4">
        <v>165.7</v>
      </c>
      <c r="S97" s="4">
        <v>289.5</v>
      </c>
      <c r="T97" s="4">
        <v>133.5</v>
      </c>
      <c r="U97" s="4">
        <v>327.8</v>
      </c>
      <c r="V97" s="4">
        <v>138.1</v>
      </c>
      <c r="W97" s="4">
        <v>127.1</v>
      </c>
      <c r="X97" s="4">
        <v>50.4</v>
      </c>
      <c r="Y97" s="4">
        <v>301.10000000000002</v>
      </c>
      <c r="Z97" s="4">
        <v>267.2</v>
      </c>
      <c r="AA97" s="4">
        <v>258.60000000000002</v>
      </c>
      <c r="AB97" s="4">
        <v>327.8</v>
      </c>
      <c r="AC97" s="4">
        <v>445.9</v>
      </c>
    </row>
    <row r="98" spans="12:29" x14ac:dyDescent="0.2">
      <c r="L98" s="8" t="s">
        <v>13</v>
      </c>
      <c r="M98" s="4">
        <v>1611.6</v>
      </c>
      <c r="N98" s="4">
        <v>4961.5</v>
      </c>
      <c r="O98" s="4">
        <v>1837.8</v>
      </c>
      <c r="P98" s="4">
        <v>2840.7</v>
      </c>
      <c r="Q98" s="4">
        <v>2298.5</v>
      </c>
      <c r="R98" s="4">
        <v>2840.6</v>
      </c>
      <c r="S98" s="4">
        <v>2831.1</v>
      </c>
      <c r="T98" s="4">
        <v>1260.5999999999999</v>
      </c>
      <c r="U98" s="4">
        <v>1895.6</v>
      </c>
      <c r="V98" s="4">
        <v>913</v>
      </c>
      <c r="W98" s="4">
        <v>688.2</v>
      </c>
      <c r="X98" s="4">
        <v>838.1</v>
      </c>
      <c r="Y98" s="4">
        <v>1820.7</v>
      </c>
      <c r="Z98" s="4">
        <v>711</v>
      </c>
      <c r="AA98" s="4">
        <v>394.3</v>
      </c>
      <c r="AB98" s="4">
        <v>717</v>
      </c>
      <c r="AC98" s="4">
        <v>1608.9</v>
      </c>
    </row>
  </sheetData>
  <mergeCells count="20">
    <mergeCell ref="M83:U83"/>
    <mergeCell ref="V83:AC83"/>
    <mergeCell ref="AF83:AN83"/>
    <mergeCell ref="AO83:AV83"/>
    <mergeCell ref="M41:U41"/>
    <mergeCell ref="V41:AC41"/>
    <mergeCell ref="AF41:AN41"/>
    <mergeCell ref="AO41:AV41"/>
    <mergeCell ref="M63:U63"/>
    <mergeCell ref="V63:AC63"/>
    <mergeCell ref="AF63:AN63"/>
    <mergeCell ref="AO63:AV63"/>
    <mergeCell ref="M1:U1"/>
    <mergeCell ref="V1:AC1"/>
    <mergeCell ref="AF1:AN1"/>
    <mergeCell ref="AO1:AV1"/>
    <mergeCell ref="M20:U20"/>
    <mergeCell ref="V20:AC20"/>
    <mergeCell ref="AF20:AN20"/>
    <mergeCell ref="AO20:AV20"/>
  </mergeCells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5"/>
  <sheetViews>
    <sheetView topLeftCell="C1" workbookViewId="0">
      <selection activeCell="H20" sqref="H20"/>
    </sheetView>
  </sheetViews>
  <sheetFormatPr defaultColWidth="9" defaultRowHeight="14.25" x14ac:dyDescent="0.2"/>
  <cols>
    <col min="1" max="1" width="7.125" customWidth="1"/>
    <col min="2" max="2" width="11.375" customWidth="1"/>
    <col min="8" max="8" width="11.5" customWidth="1"/>
    <col min="9" max="9" width="10.875" customWidth="1"/>
  </cols>
  <sheetData>
    <row r="1" spans="1:21" x14ac:dyDescent="0.2">
      <c r="A1" s="1" t="s">
        <v>270</v>
      </c>
      <c r="C1" s="2" t="s">
        <v>25</v>
      </c>
      <c r="D1" s="2" t="s">
        <v>26</v>
      </c>
      <c r="E1" s="2" t="s">
        <v>271</v>
      </c>
      <c r="F1" s="2" t="s">
        <v>272</v>
      </c>
      <c r="G1" s="2" t="s">
        <v>273</v>
      </c>
      <c r="H1" s="1" t="s">
        <v>274</v>
      </c>
      <c r="J1" s="2" t="s">
        <v>25</v>
      </c>
      <c r="K1" s="2" t="s">
        <v>26</v>
      </c>
      <c r="L1" s="2" t="s">
        <v>271</v>
      </c>
      <c r="M1" s="2" t="s">
        <v>272</v>
      </c>
      <c r="N1" s="2" t="s">
        <v>273</v>
      </c>
      <c r="O1" s="1" t="s">
        <v>275</v>
      </c>
      <c r="Q1" s="2" t="s">
        <v>25</v>
      </c>
      <c r="R1" s="2" t="s">
        <v>26</v>
      </c>
      <c r="S1" s="2" t="s">
        <v>271</v>
      </c>
      <c r="T1" s="2" t="s">
        <v>272</v>
      </c>
      <c r="U1" s="2" t="s">
        <v>273</v>
      </c>
    </row>
    <row r="2" spans="1:21" x14ac:dyDescent="0.2">
      <c r="B2" s="2" t="s">
        <v>28</v>
      </c>
      <c r="C2" s="4">
        <v>30.2</v>
      </c>
      <c r="D2" s="4">
        <v>41</v>
      </c>
      <c r="E2" s="4">
        <v>28.3</v>
      </c>
      <c r="F2" s="4">
        <v>30.4</v>
      </c>
      <c r="G2" s="4">
        <v>32.6</v>
      </c>
      <c r="H2" s="1"/>
      <c r="I2" s="2" t="s">
        <v>29</v>
      </c>
      <c r="J2" s="4">
        <v>1.2228000000000001</v>
      </c>
      <c r="K2" s="4">
        <v>1.6669</v>
      </c>
      <c r="L2" s="4">
        <v>0.9486</v>
      </c>
      <c r="M2" s="4">
        <v>1.0008999999999999</v>
      </c>
      <c r="N2" s="4">
        <v>1.0291999999999999</v>
      </c>
      <c r="O2" s="1"/>
      <c r="P2" s="2" t="s">
        <v>48</v>
      </c>
      <c r="Q2" s="4">
        <v>2.868097E-2</v>
      </c>
      <c r="R2" s="4">
        <v>0.10707245999999999</v>
      </c>
      <c r="S2" s="4">
        <v>9.7435099999999997E-2</v>
      </c>
      <c r="T2" s="4">
        <v>8.6073330000000003E-2</v>
      </c>
      <c r="U2" s="4">
        <v>7.2229559999999998E-2</v>
      </c>
    </row>
    <row r="3" spans="1:21" x14ac:dyDescent="0.2">
      <c r="C3" s="4">
        <v>26.4</v>
      </c>
      <c r="D3" s="4">
        <v>40.200000000000003</v>
      </c>
      <c r="E3" s="4">
        <v>39.5</v>
      </c>
      <c r="F3" s="4">
        <v>31.8</v>
      </c>
      <c r="G3" s="4">
        <v>32.5</v>
      </c>
      <c r="H3" s="1"/>
      <c r="J3" s="4">
        <v>0.84450000000000003</v>
      </c>
      <c r="K3" s="4">
        <v>1.4514</v>
      </c>
      <c r="L3" s="4">
        <v>1.4543999999999999</v>
      </c>
      <c r="M3" s="4">
        <v>0.93330000000000002</v>
      </c>
      <c r="N3" s="4">
        <v>1.0677000000000001</v>
      </c>
      <c r="O3" s="1"/>
      <c r="Q3" s="4">
        <v>5.6576689999999999E-2</v>
      </c>
      <c r="R3" s="4">
        <v>0.10163501</v>
      </c>
      <c r="S3" s="4">
        <v>6.0717050000000002E-2</v>
      </c>
      <c r="T3" s="4">
        <v>6.5359780000000006E-2</v>
      </c>
      <c r="U3" s="4">
        <v>7.2546730000000004E-2</v>
      </c>
    </row>
    <row r="4" spans="1:21" x14ac:dyDescent="0.2">
      <c r="C4" s="4">
        <v>28.6</v>
      </c>
      <c r="D4" s="4">
        <v>46.7</v>
      </c>
      <c r="E4" s="4">
        <v>37.4</v>
      </c>
      <c r="F4" s="4">
        <v>31.9</v>
      </c>
      <c r="G4" s="4">
        <v>40.200000000000003</v>
      </c>
      <c r="H4" s="1"/>
      <c r="J4" s="4">
        <v>1.0107999999999999</v>
      </c>
      <c r="K4" s="4">
        <v>2.3595999999999999</v>
      </c>
      <c r="L4" s="4">
        <v>1.0758000000000001</v>
      </c>
      <c r="M4" s="4">
        <v>1.0375000000000001</v>
      </c>
      <c r="N4" s="4">
        <v>1.3535999999999999</v>
      </c>
      <c r="O4" s="1"/>
      <c r="Q4" s="4">
        <v>4.19193E-2</v>
      </c>
      <c r="R4" s="4">
        <v>9.0814619999999999E-2</v>
      </c>
      <c r="S4" s="4">
        <v>9.1147329999999999E-2</v>
      </c>
      <c r="T4" s="4">
        <v>6.3783939999999997E-2</v>
      </c>
      <c r="U4" s="4">
        <v>5.9126829999999998E-2</v>
      </c>
    </row>
    <row r="5" spans="1:21" x14ac:dyDescent="0.2">
      <c r="C5" s="4">
        <v>25.2</v>
      </c>
      <c r="D5" s="4">
        <v>41</v>
      </c>
      <c r="E5" s="4">
        <v>30.8</v>
      </c>
      <c r="F5" s="4">
        <v>29.8</v>
      </c>
      <c r="G5" s="4">
        <v>33.1</v>
      </c>
      <c r="H5" s="1"/>
      <c r="J5" s="4">
        <v>0.8589</v>
      </c>
      <c r="K5" s="4">
        <v>1.3222</v>
      </c>
      <c r="L5" s="4">
        <v>1.0438000000000001</v>
      </c>
      <c r="M5" s="4">
        <v>0.85629999999999995</v>
      </c>
      <c r="N5" s="4">
        <v>1.2521</v>
      </c>
      <c r="O5" s="1"/>
      <c r="Q5" s="4">
        <v>6.2195819999999999E-2</v>
      </c>
      <c r="R5" s="4">
        <v>0.11356647</v>
      </c>
      <c r="S5" s="4">
        <v>0.10311090000000001</v>
      </c>
      <c r="T5" s="4">
        <v>6.7508299999999993E-2</v>
      </c>
      <c r="U5" s="4">
        <v>7.8239349999999999E-2</v>
      </c>
    </row>
    <row r="6" spans="1:21" x14ac:dyDescent="0.2">
      <c r="C6" s="4">
        <v>23.8</v>
      </c>
      <c r="D6" s="4">
        <v>46.5</v>
      </c>
      <c r="E6" s="4">
        <v>33.4</v>
      </c>
      <c r="F6" s="4"/>
      <c r="G6" s="4"/>
      <c r="H6" s="1"/>
      <c r="J6" s="4">
        <v>0.81010000000000004</v>
      </c>
      <c r="K6" s="4">
        <v>2.1202000000000001</v>
      </c>
      <c r="L6" s="4">
        <v>1.1173999999999999</v>
      </c>
      <c r="M6" s="4"/>
      <c r="N6" s="4"/>
      <c r="O6" s="1"/>
      <c r="Q6" s="4">
        <v>6.8554219999999999E-2</v>
      </c>
      <c r="R6" s="4">
        <v>0.1039508</v>
      </c>
      <c r="S6" s="4">
        <v>5.4736269999999997E-2</v>
      </c>
      <c r="T6" s="4"/>
      <c r="U6" s="4"/>
    </row>
    <row r="7" spans="1:21" x14ac:dyDescent="0.2">
      <c r="C7" s="4">
        <v>30.4</v>
      </c>
      <c r="D7" s="4">
        <v>43.5</v>
      </c>
      <c r="E7" s="4"/>
      <c r="F7" s="4"/>
      <c r="G7" s="4"/>
      <c r="H7" s="1"/>
      <c r="J7" s="4">
        <v>1.2423999999999999</v>
      </c>
      <c r="K7" s="4">
        <v>1.7004999999999999</v>
      </c>
      <c r="L7" s="4"/>
      <c r="M7" s="4"/>
      <c r="N7" s="4"/>
      <c r="O7" s="1"/>
      <c r="Q7" s="4">
        <v>2.6658790000000002E-2</v>
      </c>
      <c r="R7" s="4">
        <v>8.9342379999999999E-2</v>
      </c>
      <c r="S7" s="4"/>
      <c r="T7" s="4"/>
      <c r="U7" s="4"/>
    </row>
    <row r="10" spans="1:21" x14ac:dyDescent="0.2">
      <c r="A10" s="1" t="s">
        <v>276</v>
      </c>
      <c r="C10" s="2" t="s">
        <v>25</v>
      </c>
      <c r="D10" s="2" t="s">
        <v>26</v>
      </c>
      <c r="E10" s="2" t="s">
        <v>271</v>
      </c>
      <c r="F10" s="2" t="s">
        <v>272</v>
      </c>
      <c r="G10" s="2" t="s">
        <v>273</v>
      </c>
      <c r="I10" s="2" t="s">
        <v>25</v>
      </c>
      <c r="J10" s="2" t="s">
        <v>26</v>
      </c>
      <c r="K10" s="2" t="s">
        <v>271</v>
      </c>
      <c r="L10" s="2" t="s">
        <v>272</v>
      </c>
      <c r="M10" s="2" t="s">
        <v>273</v>
      </c>
      <c r="O10" s="2" t="s">
        <v>25</v>
      </c>
      <c r="P10" s="2" t="s">
        <v>26</v>
      </c>
      <c r="Q10" s="2" t="s">
        <v>271</v>
      </c>
      <c r="R10" s="2" t="s">
        <v>272</v>
      </c>
      <c r="S10" s="2" t="s">
        <v>273</v>
      </c>
    </row>
    <row r="11" spans="1:21" x14ac:dyDescent="0.2">
      <c r="B11" s="2" t="s">
        <v>44</v>
      </c>
      <c r="C11" s="4">
        <v>0</v>
      </c>
      <c r="D11" s="4">
        <v>3</v>
      </c>
      <c r="E11" s="4">
        <v>1</v>
      </c>
      <c r="F11" s="4">
        <v>1</v>
      </c>
      <c r="G11" s="4">
        <v>1</v>
      </c>
      <c r="H11" s="2" t="s">
        <v>45</v>
      </c>
      <c r="I11" s="4">
        <v>0</v>
      </c>
      <c r="J11" s="4">
        <v>3</v>
      </c>
      <c r="K11" s="4">
        <v>1</v>
      </c>
      <c r="L11" s="4">
        <v>0</v>
      </c>
      <c r="M11" s="4">
        <v>0</v>
      </c>
      <c r="N11" s="2" t="s">
        <v>46</v>
      </c>
      <c r="O11" s="4">
        <v>0</v>
      </c>
      <c r="P11" s="4">
        <v>6</v>
      </c>
      <c r="Q11" s="4">
        <f>E11+K11</f>
        <v>2</v>
      </c>
      <c r="R11" s="4">
        <f t="shared" ref="R11:S14" si="0">F11+L11</f>
        <v>1</v>
      </c>
      <c r="S11" s="4">
        <f t="shared" si="0"/>
        <v>1</v>
      </c>
    </row>
    <row r="12" spans="1:21" x14ac:dyDescent="0.2">
      <c r="C12" s="4">
        <v>0</v>
      </c>
      <c r="D12" s="4">
        <v>3</v>
      </c>
      <c r="E12" s="4">
        <v>3</v>
      </c>
      <c r="F12" s="4">
        <v>1</v>
      </c>
      <c r="G12" s="4">
        <v>1</v>
      </c>
      <c r="I12" s="4">
        <v>0</v>
      </c>
      <c r="J12" s="4">
        <v>3</v>
      </c>
      <c r="K12" s="4">
        <v>1</v>
      </c>
      <c r="L12" s="4">
        <v>0</v>
      </c>
      <c r="M12" s="4">
        <v>0</v>
      </c>
      <c r="O12" s="4">
        <v>0</v>
      </c>
      <c r="P12" s="4">
        <v>6</v>
      </c>
      <c r="Q12" s="4">
        <f t="shared" ref="Q12:Q15" si="1">E12+K12</f>
        <v>4</v>
      </c>
      <c r="R12" s="4">
        <f t="shared" si="0"/>
        <v>1</v>
      </c>
      <c r="S12" s="4">
        <f t="shared" si="0"/>
        <v>1</v>
      </c>
    </row>
    <row r="13" spans="1:21" x14ac:dyDescent="0.2">
      <c r="C13" s="4">
        <v>0</v>
      </c>
      <c r="D13" s="4">
        <v>3</v>
      </c>
      <c r="E13" s="4">
        <v>3</v>
      </c>
      <c r="F13" s="4">
        <v>2</v>
      </c>
      <c r="G13" s="4">
        <v>1</v>
      </c>
      <c r="I13" s="4">
        <v>0</v>
      </c>
      <c r="J13" s="4">
        <v>2</v>
      </c>
      <c r="K13" s="4">
        <v>1</v>
      </c>
      <c r="L13" s="4">
        <v>1</v>
      </c>
      <c r="M13" s="4">
        <v>0</v>
      </c>
      <c r="O13" s="4">
        <v>0</v>
      </c>
      <c r="P13" s="4">
        <v>5</v>
      </c>
      <c r="Q13" s="4">
        <f t="shared" si="1"/>
        <v>4</v>
      </c>
      <c r="R13" s="4">
        <f t="shared" si="0"/>
        <v>3</v>
      </c>
      <c r="S13" s="4">
        <f t="shared" si="0"/>
        <v>1</v>
      </c>
    </row>
    <row r="14" spans="1:21" x14ac:dyDescent="0.2">
      <c r="C14" s="4">
        <v>0</v>
      </c>
      <c r="D14" s="4">
        <v>3</v>
      </c>
      <c r="E14" s="4">
        <v>2</v>
      </c>
      <c r="F14" s="4">
        <v>1</v>
      </c>
      <c r="G14" s="4">
        <v>1</v>
      </c>
      <c r="I14" s="4">
        <v>0</v>
      </c>
      <c r="J14" s="4">
        <v>3</v>
      </c>
      <c r="K14" s="4">
        <v>2</v>
      </c>
      <c r="L14" s="4">
        <v>1</v>
      </c>
      <c r="M14" s="4">
        <v>0</v>
      </c>
      <c r="O14" s="4">
        <v>0</v>
      </c>
      <c r="P14" s="4">
        <v>6</v>
      </c>
      <c r="Q14" s="4">
        <f t="shared" si="1"/>
        <v>4</v>
      </c>
      <c r="R14" s="4">
        <f t="shared" si="0"/>
        <v>2</v>
      </c>
      <c r="S14" s="4">
        <f t="shared" si="0"/>
        <v>1</v>
      </c>
    </row>
    <row r="15" spans="1:21" x14ac:dyDescent="0.2">
      <c r="C15" s="4">
        <v>0</v>
      </c>
      <c r="D15" s="4">
        <v>3</v>
      </c>
      <c r="E15" s="4">
        <v>3</v>
      </c>
      <c r="F15" s="4"/>
      <c r="G15" s="4"/>
      <c r="I15" s="4">
        <v>0</v>
      </c>
      <c r="J15" s="4">
        <v>3</v>
      </c>
      <c r="K15" s="4">
        <v>2</v>
      </c>
      <c r="L15" s="4"/>
      <c r="M15" s="4"/>
      <c r="O15" s="4">
        <v>0</v>
      </c>
      <c r="P15" s="4">
        <v>6</v>
      </c>
      <c r="Q15" s="4">
        <f t="shared" si="1"/>
        <v>5</v>
      </c>
      <c r="R15" s="4"/>
      <c r="S15" s="4"/>
    </row>
    <row r="16" spans="1:21" x14ac:dyDescent="0.2">
      <c r="C16" s="4">
        <v>0</v>
      </c>
      <c r="D16" s="4">
        <v>3</v>
      </c>
      <c r="E16" s="4"/>
      <c r="F16" s="4"/>
      <c r="G16" s="4"/>
      <c r="I16" s="4">
        <v>0</v>
      </c>
      <c r="J16" s="4">
        <v>2</v>
      </c>
      <c r="K16" s="4"/>
      <c r="L16" s="4"/>
      <c r="M16" s="4"/>
      <c r="O16" s="4">
        <v>0</v>
      </c>
      <c r="P16" s="4">
        <v>5</v>
      </c>
      <c r="Q16" s="4"/>
      <c r="R16" s="4"/>
      <c r="S16" s="4"/>
    </row>
    <row r="20" spans="3:7" x14ac:dyDescent="0.2">
      <c r="C20" s="1"/>
      <c r="D20" s="1"/>
      <c r="E20" s="1"/>
      <c r="F20" s="1"/>
      <c r="G20" s="1"/>
    </row>
    <row r="21" spans="3:7" x14ac:dyDescent="0.2">
      <c r="C21" s="1"/>
      <c r="D21" s="1"/>
      <c r="E21" s="1"/>
      <c r="F21" s="1"/>
      <c r="G21" s="1"/>
    </row>
    <row r="22" spans="3:7" x14ac:dyDescent="0.2">
      <c r="C22" s="1"/>
      <c r="D22" s="1"/>
      <c r="E22" s="1"/>
      <c r="F22" s="1"/>
      <c r="G22" s="1"/>
    </row>
    <row r="23" spans="3:7" x14ac:dyDescent="0.2">
      <c r="C23" s="1"/>
      <c r="D23" s="1"/>
      <c r="E23" s="1"/>
      <c r="F23" s="1"/>
      <c r="G23" s="1"/>
    </row>
    <row r="24" spans="3:7" x14ac:dyDescent="0.2">
      <c r="C24" s="1"/>
      <c r="D24" s="1"/>
      <c r="E24" s="1"/>
      <c r="F24" s="1"/>
      <c r="G24" s="1"/>
    </row>
    <row r="25" spans="3:7" x14ac:dyDescent="0.2">
      <c r="C25" s="1"/>
      <c r="D25" s="1"/>
      <c r="E25" s="1"/>
      <c r="F25" s="1"/>
      <c r="G25" s="1"/>
    </row>
  </sheetData>
  <phoneticPr fontId="1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3"/>
  <sheetViews>
    <sheetView workbookViewId="0">
      <selection activeCell="R51" sqref="R51"/>
    </sheetView>
  </sheetViews>
  <sheetFormatPr defaultColWidth="9" defaultRowHeight="14.25" x14ac:dyDescent="0.2"/>
  <sheetData>
    <row r="1" spans="1:14" x14ac:dyDescent="0.2">
      <c r="A1" s="8" t="s">
        <v>277</v>
      </c>
      <c r="C1" s="31" t="s">
        <v>26</v>
      </c>
      <c r="D1" s="31"/>
      <c r="E1" s="31"/>
      <c r="F1" s="31"/>
      <c r="G1" s="31"/>
      <c r="H1" s="31"/>
      <c r="I1" s="31" t="s">
        <v>9</v>
      </c>
      <c r="J1" s="31"/>
      <c r="K1" s="31"/>
      <c r="L1" s="31"/>
      <c r="M1" s="31"/>
      <c r="N1" s="31"/>
    </row>
    <row r="2" spans="1:14" x14ac:dyDescent="0.2">
      <c r="B2" s="8" t="s">
        <v>9</v>
      </c>
      <c r="C2" s="4">
        <v>22.352</v>
      </c>
      <c r="D2" s="4">
        <v>20.8444</v>
      </c>
      <c r="E2" s="4">
        <v>13.0099</v>
      </c>
      <c r="F2" s="4">
        <v>26.245100000000001</v>
      </c>
      <c r="G2" s="4">
        <v>14.2881</v>
      </c>
      <c r="H2" s="4">
        <v>15.499000000000001</v>
      </c>
      <c r="I2" s="4">
        <v>1652.0609999999999</v>
      </c>
      <c r="J2" s="4">
        <v>2038.2850000000001</v>
      </c>
      <c r="K2" s="4">
        <v>781.92110000000002</v>
      </c>
      <c r="L2" s="4">
        <v>763.83640000000003</v>
      </c>
      <c r="M2" s="4">
        <v>4703.2719999999999</v>
      </c>
      <c r="N2" s="4">
        <v>3441.7979999999998</v>
      </c>
    </row>
    <row r="3" spans="1:14" x14ac:dyDescent="0.2">
      <c r="B3" s="8" t="s">
        <v>21</v>
      </c>
      <c r="C3" s="4">
        <v>64.176500000000004</v>
      </c>
      <c r="D3" s="4">
        <v>68.715500000000006</v>
      </c>
      <c r="E3" s="4">
        <v>30.424600000000002</v>
      </c>
      <c r="F3" s="4">
        <v>62.472499999999997</v>
      </c>
      <c r="G3" s="4">
        <v>165.9332</v>
      </c>
      <c r="H3" s="4">
        <v>45.813400000000001</v>
      </c>
      <c r="I3" s="4">
        <v>1580.31</v>
      </c>
      <c r="J3" s="4">
        <v>6261.8789999999999</v>
      </c>
      <c r="K3" s="4">
        <v>3214.7959999999998</v>
      </c>
      <c r="L3" s="4">
        <v>1477.6369999999999</v>
      </c>
      <c r="M3" s="4">
        <v>13183.88</v>
      </c>
      <c r="N3" s="4">
        <v>5108.2190000000001</v>
      </c>
    </row>
    <row r="4" spans="1:14" x14ac:dyDescent="0.2">
      <c r="B4" s="8" t="s">
        <v>241</v>
      </c>
      <c r="C4" s="4">
        <v>0.56838</v>
      </c>
      <c r="D4" s="4">
        <v>0.56838</v>
      </c>
      <c r="E4" s="4">
        <v>0.56838</v>
      </c>
      <c r="F4" s="4">
        <v>0.56838</v>
      </c>
      <c r="G4" s="4">
        <v>0.56838</v>
      </c>
      <c r="H4" s="4">
        <v>0.56838</v>
      </c>
      <c r="I4" s="4">
        <v>6.6576000000000004</v>
      </c>
      <c r="J4" s="4">
        <v>24.0684</v>
      </c>
      <c r="K4" s="4">
        <v>6.2213000000000003</v>
      </c>
      <c r="L4" s="4">
        <v>7.5984999999999996</v>
      </c>
      <c r="M4" s="4">
        <v>96.144099999999995</v>
      </c>
      <c r="N4" s="4">
        <v>10.0739</v>
      </c>
    </row>
    <row r="5" spans="1:14" x14ac:dyDescent="0.2">
      <c r="B5" s="8" t="s">
        <v>278</v>
      </c>
      <c r="C5" s="4">
        <v>248.602</v>
      </c>
      <c r="D5" s="4">
        <v>283.40109999999999</v>
      </c>
      <c r="E5" s="4">
        <v>43.626300000000001</v>
      </c>
      <c r="F5" s="4">
        <v>138.50040000000001</v>
      </c>
      <c r="G5" s="4">
        <v>733.00480000000005</v>
      </c>
      <c r="H5" s="4">
        <v>66.223200000000006</v>
      </c>
      <c r="I5" s="4">
        <v>3.0954000000000002</v>
      </c>
      <c r="J5" s="4">
        <v>18.0611</v>
      </c>
      <c r="K5" s="4">
        <v>4.75</v>
      </c>
      <c r="L5" s="4">
        <v>4.4691000000000001</v>
      </c>
      <c r="M5" s="4">
        <v>98.550799999999995</v>
      </c>
      <c r="N5" s="4">
        <v>14.4444</v>
      </c>
    </row>
    <row r="6" spans="1:14" x14ac:dyDescent="0.2">
      <c r="B6" s="8" t="s">
        <v>279</v>
      </c>
      <c r="C6" s="4">
        <v>23.729800000000001</v>
      </c>
      <c r="D6" s="4">
        <v>21.448799999999999</v>
      </c>
      <c r="E6" s="4">
        <v>18.808299999999999</v>
      </c>
      <c r="F6" s="4">
        <v>8.9269999999999996</v>
      </c>
      <c r="G6" s="4">
        <v>9.1997999999999998</v>
      </c>
      <c r="H6" s="4">
        <v>12.3996</v>
      </c>
      <c r="I6" s="4">
        <v>13.1563</v>
      </c>
      <c r="J6" s="4">
        <v>27.664200000000001</v>
      </c>
      <c r="K6" s="4">
        <v>1.7172000000000001</v>
      </c>
      <c r="L6" s="4">
        <v>5.0236000000000001</v>
      </c>
      <c r="M6" s="4">
        <v>75.511799999999994</v>
      </c>
      <c r="N6" s="4">
        <v>26.036200000000001</v>
      </c>
    </row>
    <row r="7" spans="1:14" x14ac:dyDescent="0.2">
      <c r="B7" s="8" t="s">
        <v>280</v>
      </c>
      <c r="C7" s="4">
        <v>247.6233</v>
      </c>
      <c r="D7" s="4">
        <v>277.85610000000003</v>
      </c>
      <c r="E7" s="4">
        <v>54.685499999999998</v>
      </c>
      <c r="F7" s="4">
        <v>158.7552</v>
      </c>
      <c r="G7" s="4">
        <v>732.62670000000003</v>
      </c>
      <c r="H7" s="4">
        <v>77.232200000000006</v>
      </c>
      <c r="I7" s="4">
        <v>7.4195000000000002</v>
      </c>
      <c r="J7" s="4">
        <v>18.879100000000001</v>
      </c>
      <c r="K7" s="4">
        <v>8.8280999999999992</v>
      </c>
      <c r="L7" s="4">
        <v>8.0778999999999996</v>
      </c>
      <c r="M7" s="4">
        <v>25.253499999999999</v>
      </c>
      <c r="N7" s="4">
        <v>23.107700000000001</v>
      </c>
    </row>
    <row r="8" spans="1:14" x14ac:dyDescent="0.2">
      <c r="B8" s="8" t="s">
        <v>281</v>
      </c>
      <c r="C8" s="4">
        <v>19.0669</v>
      </c>
      <c r="D8" s="4">
        <v>52.250300000000003</v>
      </c>
      <c r="E8" s="4">
        <v>43.078800000000001</v>
      </c>
      <c r="F8" s="4">
        <v>24.8245</v>
      </c>
      <c r="G8" s="4">
        <v>31.775099999999998</v>
      </c>
      <c r="H8" s="4">
        <v>10.1556</v>
      </c>
      <c r="I8" s="4">
        <v>5.2369000000000003</v>
      </c>
      <c r="J8" s="4">
        <v>7.0179</v>
      </c>
      <c r="K8" s="4">
        <v>3.7332000000000001</v>
      </c>
      <c r="L8" s="4">
        <v>5.3098000000000001</v>
      </c>
      <c r="M8" s="4">
        <v>25.1905</v>
      </c>
      <c r="N8" s="4">
        <v>19.409099999999999</v>
      </c>
    </row>
    <row r="9" spans="1:14" x14ac:dyDescent="0.2">
      <c r="B9" s="8" t="s">
        <v>210</v>
      </c>
      <c r="C9" s="4">
        <v>182.48929999999999</v>
      </c>
      <c r="D9" s="4">
        <v>93.515600000000006</v>
      </c>
      <c r="E9" s="4">
        <v>47.595300000000002</v>
      </c>
      <c r="F9" s="4">
        <v>56.4039</v>
      </c>
      <c r="G9" s="4">
        <v>268.38749999999999</v>
      </c>
      <c r="H9" s="4">
        <v>62.666800000000002</v>
      </c>
      <c r="I9" s="4">
        <v>10.7545</v>
      </c>
      <c r="J9" s="4">
        <v>39.671999999999997</v>
      </c>
      <c r="K9" s="4">
        <v>18.618500000000001</v>
      </c>
      <c r="L9" s="4">
        <v>9.1305999999999994</v>
      </c>
      <c r="M9" s="4">
        <v>51.979399999999998</v>
      </c>
      <c r="N9" s="4">
        <v>20.715800000000002</v>
      </c>
    </row>
    <row r="10" spans="1:14" x14ac:dyDescent="0.2">
      <c r="B10" s="8" t="s">
        <v>200</v>
      </c>
      <c r="C10" s="4">
        <v>4.1764000000000001</v>
      </c>
      <c r="D10" s="4">
        <v>3.7488999999999999</v>
      </c>
      <c r="E10" s="4">
        <v>3.5198</v>
      </c>
      <c r="F10" s="4">
        <v>0.63600000000000001</v>
      </c>
      <c r="G10" s="4">
        <v>5.4275000000000002</v>
      </c>
      <c r="H10" s="4">
        <v>1.7918000000000001</v>
      </c>
      <c r="I10" s="4">
        <v>0.81979999999999997</v>
      </c>
      <c r="J10" s="4">
        <v>0.43020000000000003</v>
      </c>
      <c r="K10" s="4">
        <v>0.63270000000000004</v>
      </c>
      <c r="L10" s="4">
        <v>1.2961</v>
      </c>
      <c r="M10" s="4">
        <v>4.3878000000000004</v>
      </c>
      <c r="N10" s="4">
        <v>0.13200000000000001</v>
      </c>
    </row>
    <row r="11" spans="1:14" x14ac:dyDescent="0.2">
      <c r="B11" s="8" t="s">
        <v>201</v>
      </c>
      <c r="C11" s="4">
        <v>8.6674000000000007</v>
      </c>
      <c r="D11" s="4">
        <v>9.6324000000000005</v>
      </c>
      <c r="E11" s="4">
        <v>66.503799999999998</v>
      </c>
      <c r="F11" s="4">
        <v>5.0579999999999998</v>
      </c>
      <c r="G11" s="4">
        <v>6.6973000000000003</v>
      </c>
      <c r="H11" s="4">
        <v>5.0609000000000002</v>
      </c>
      <c r="I11" s="4">
        <v>25.753699999999998</v>
      </c>
      <c r="J11" s="4">
        <v>43.907499999999999</v>
      </c>
      <c r="K11" s="4">
        <v>18.302199999999999</v>
      </c>
      <c r="L11" s="4">
        <v>4.5557999999999996</v>
      </c>
      <c r="M11" s="4">
        <v>42.343699999999998</v>
      </c>
      <c r="N11" s="4">
        <v>82.287800000000004</v>
      </c>
    </row>
    <row r="12" spans="1:14" x14ac:dyDescent="0.2">
      <c r="B12" s="8" t="s">
        <v>237</v>
      </c>
      <c r="C12" s="4">
        <v>33.259500000000003</v>
      </c>
      <c r="D12" s="4">
        <v>22.346</v>
      </c>
      <c r="E12" s="4">
        <v>17.896799999999999</v>
      </c>
      <c r="F12" s="4">
        <v>11.2226</v>
      </c>
      <c r="G12" s="4">
        <v>74.601799999999997</v>
      </c>
      <c r="H12" s="4">
        <v>11.999499999999999</v>
      </c>
      <c r="I12" s="4">
        <v>9.8859999999999992</v>
      </c>
      <c r="J12" s="4">
        <v>11.6541</v>
      </c>
      <c r="K12" s="4">
        <v>9.3552</v>
      </c>
      <c r="L12" s="4">
        <v>10.311299999999999</v>
      </c>
      <c r="M12" s="4">
        <v>20.920999999999999</v>
      </c>
      <c r="N12" s="4">
        <v>9.8771000000000004</v>
      </c>
    </row>
    <row r="13" spans="1:14" x14ac:dyDescent="0.2">
      <c r="B13" s="8" t="s">
        <v>209</v>
      </c>
      <c r="C13" s="4">
        <v>11.1221</v>
      </c>
      <c r="D13" s="4">
        <v>13.7217</v>
      </c>
      <c r="E13" s="4">
        <v>22.887599999999999</v>
      </c>
      <c r="F13" s="4">
        <v>6.9649999999999999</v>
      </c>
      <c r="G13" s="4">
        <v>10.0777</v>
      </c>
      <c r="H13" s="4">
        <v>1.998</v>
      </c>
      <c r="I13" s="4">
        <v>40.611499999999999</v>
      </c>
      <c r="J13" s="4">
        <v>52.187800000000003</v>
      </c>
      <c r="K13" s="4">
        <v>15.922700000000001</v>
      </c>
      <c r="L13" s="4">
        <v>15.541399999999999</v>
      </c>
      <c r="M13" s="4">
        <v>87.156499999999994</v>
      </c>
      <c r="N13" s="4">
        <v>68.709900000000005</v>
      </c>
    </row>
    <row r="14" spans="1:14" x14ac:dyDescent="0.2">
      <c r="B14" s="8" t="s">
        <v>265</v>
      </c>
      <c r="C14" s="4">
        <v>140.63839999999999</v>
      </c>
      <c r="D14" s="4">
        <v>156.62450000000001</v>
      </c>
      <c r="E14" s="4">
        <v>75.155100000000004</v>
      </c>
      <c r="F14" s="4">
        <v>127.05970000000001</v>
      </c>
      <c r="G14" s="4">
        <v>110.0562</v>
      </c>
      <c r="H14" s="4">
        <v>60.722099999999998</v>
      </c>
      <c r="I14" s="4">
        <v>2.7418900000000002</v>
      </c>
      <c r="J14" s="4">
        <v>28.457100000000001</v>
      </c>
      <c r="K14" s="4">
        <v>2.7418900000000002</v>
      </c>
      <c r="L14" s="4">
        <v>28.2714</v>
      </c>
      <c r="M14" s="4">
        <v>53.386099999999999</v>
      </c>
      <c r="N14" s="4">
        <v>2.7418900000000002</v>
      </c>
    </row>
    <row r="15" spans="1:14" x14ac:dyDescent="0.2">
      <c r="B15" s="8" t="s">
        <v>212</v>
      </c>
      <c r="C15" s="4">
        <v>1473.711</v>
      </c>
      <c r="D15" s="4">
        <v>1359.615</v>
      </c>
      <c r="E15" s="4">
        <v>432.17099999999999</v>
      </c>
      <c r="F15" s="4">
        <v>741.09190000000001</v>
      </c>
      <c r="G15" s="4">
        <v>3803.2689999999998</v>
      </c>
      <c r="H15" s="4">
        <v>522.61289999999997</v>
      </c>
      <c r="I15" s="4">
        <v>4.5932000000000004</v>
      </c>
      <c r="J15" s="4">
        <v>52.838799999999999</v>
      </c>
      <c r="K15" s="4">
        <v>10.3711</v>
      </c>
      <c r="L15" s="4">
        <v>2.9685999999999999</v>
      </c>
      <c r="M15" s="4">
        <v>153.4273</v>
      </c>
      <c r="N15" s="4">
        <v>24.319700000000001</v>
      </c>
    </row>
    <row r="16" spans="1:14" x14ac:dyDescent="0.2">
      <c r="B16" s="8" t="s">
        <v>220</v>
      </c>
      <c r="C16" s="4">
        <v>13.730399999999999</v>
      </c>
      <c r="D16" s="4">
        <v>19.797000000000001</v>
      </c>
      <c r="E16" s="4">
        <v>6.1856</v>
      </c>
      <c r="F16" s="4">
        <v>9.6461000000000006</v>
      </c>
      <c r="G16" s="4">
        <v>11.830299999999999</v>
      </c>
      <c r="H16" s="4">
        <v>16.671399999999998</v>
      </c>
      <c r="I16" s="4">
        <v>9.8980999999999995</v>
      </c>
      <c r="J16" s="4">
        <v>6.7854999999999999</v>
      </c>
      <c r="K16" s="4">
        <v>5.6284999999999998</v>
      </c>
      <c r="L16" s="4">
        <v>5.9123000000000001</v>
      </c>
      <c r="M16" s="4">
        <v>8.2317999999999998</v>
      </c>
      <c r="N16" s="4">
        <v>12.955</v>
      </c>
    </row>
    <row r="17" spans="1:14" x14ac:dyDescent="0.2">
      <c r="B17" s="8" t="s">
        <v>22</v>
      </c>
      <c r="C17" s="4">
        <v>9.9276</v>
      </c>
      <c r="D17" s="4">
        <v>8.7881999999999998</v>
      </c>
      <c r="E17" s="4">
        <v>10.150600000000001</v>
      </c>
      <c r="F17" s="4">
        <v>8.7725000000000009</v>
      </c>
      <c r="G17" s="4">
        <v>11.712</v>
      </c>
      <c r="H17" s="4">
        <v>8.8821999999999992</v>
      </c>
      <c r="I17" s="4">
        <v>0.87724999999999997</v>
      </c>
      <c r="J17" s="4">
        <v>15.7202</v>
      </c>
      <c r="K17" s="4">
        <v>0.87724999999999997</v>
      </c>
      <c r="L17" s="4">
        <v>0.87724999999999997</v>
      </c>
      <c r="M17" s="4">
        <v>17.3142</v>
      </c>
      <c r="N17" s="4">
        <v>23.064699999999998</v>
      </c>
    </row>
    <row r="18" spans="1:14" x14ac:dyDescent="0.2">
      <c r="B18" s="8" t="s">
        <v>13</v>
      </c>
      <c r="C18" s="4">
        <v>0.64439999999999997</v>
      </c>
      <c r="D18" s="4">
        <v>0.29780000000000001</v>
      </c>
      <c r="E18" s="4">
        <v>0.56410000000000005</v>
      </c>
      <c r="F18" s="4">
        <v>0.93169999999999997</v>
      </c>
      <c r="G18" s="4">
        <v>1.4277</v>
      </c>
      <c r="H18" s="4">
        <v>9.2799999999999994E-2</v>
      </c>
      <c r="I18" s="4">
        <v>9.6456</v>
      </c>
      <c r="J18" s="4">
        <v>14.8787</v>
      </c>
      <c r="K18" s="4">
        <v>4.1124999999999998</v>
      </c>
      <c r="L18" s="4">
        <v>8.3519000000000005</v>
      </c>
      <c r="M18" s="4">
        <v>46.280999999999999</v>
      </c>
      <c r="N18" s="4">
        <v>35.884399999999999</v>
      </c>
    </row>
    <row r="19" spans="1:14" x14ac:dyDescent="0.2">
      <c r="B19" s="8" t="s">
        <v>205</v>
      </c>
      <c r="C19" s="4">
        <v>3.8727</v>
      </c>
      <c r="D19" s="4">
        <v>4.5807000000000002</v>
      </c>
      <c r="E19" s="4">
        <v>3.9270999999999998</v>
      </c>
      <c r="F19" s="4">
        <v>4.2493999999999996</v>
      </c>
      <c r="G19" s="4">
        <v>7.7792000000000003</v>
      </c>
      <c r="H19" s="4">
        <v>3.8233999999999999</v>
      </c>
      <c r="I19" s="4">
        <v>0.38149</v>
      </c>
      <c r="J19" s="4">
        <v>3.9327000000000001</v>
      </c>
      <c r="K19" s="4">
        <v>3.9863</v>
      </c>
      <c r="L19" s="4">
        <v>0.38149</v>
      </c>
      <c r="M19" s="4">
        <v>5.17</v>
      </c>
      <c r="N19" s="4">
        <v>0.38149</v>
      </c>
    </row>
    <row r="20" spans="1:14" x14ac:dyDescent="0.2">
      <c r="B20" s="8" t="s">
        <v>208</v>
      </c>
      <c r="C20" s="4">
        <v>15.9847</v>
      </c>
      <c r="D20" s="4">
        <v>73.829800000000006</v>
      </c>
      <c r="E20" s="4">
        <v>162.7894</v>
      </c>
      <c r="F20" s="4">
        <v>17.2486</v>
      </c>
      <c r="G20" s="4">
        <v>42.631300000000003</v>
      </c>
      <c r="H20" s="4">
        <v>9.4621999999999993</v>
      </c>
      <c r="I20" s="4">
        <v>13.2081</v>
      </c>
      <c r="J20" s="4">
        <v>117.72620000000001</v>
      </c>
      <c r="K20" s="4">
        <v>15.4063</v>
      </c>
      <c r="L20" s="4">
        <v>0.94621999999999995</v>
      </c>
      <c r="M20" s="4">
        <v>79.265299999999996</v>
      </c>
      <c r="N20" s="4">
        <v>52.918999999999997</v>
      </c>
    </row>
    <row r="21" spans="1:14" x14ac:dyDescent="0.2">
      <c r="B21" s="8" t="s">
        <v>213</v>
      </c>
      <c r="C21" s="4">
        <v>95.680199999999999</v>
      </c>
      <c r="D21" s="4">
        <v>126.4324</v>
      </c>
      <c r="E21" s="4">
        <v>70.3994</v>
      </c>
      <c r="F21" s="4">
        <v>71.146299999999997</v>
      </c>
      <c r="G21" s="4">
        <v>274.10719999999998</v>
      </c>
      <c r="H21" s="4">
        <v>78.385400000000004</v>
      </c>
      <c r="I21" s="4">
        <v>16.581299999999999</v>
      </c>
      <c r="J21" s="4">
        <v>54.494199999999999</v>
      </c>
      <c r="K21" s="4">
        <v>24.906300000000002</v>
      </c>
      <c r="L21" s="4">
        <v>5.2409999999999997</v>
      </c>
      <c r="M21" s="4">
        <v>79.167000000000002</v>
      </c>
      <c r="N21" s="4">
        <v>20.255500000000001</v>
      </c>
    </row>
    <row r="22" spans="1:14" x14ac:dyDescent="0.2">
      <c r="B22" s="8" t="s">
        <v>206</v>
      </c>
      <c r="C22" s="4">
        <v>1.7938000000000001</v>
      </c>
      <c r="D22" s="4">
        <v>1.5652999999999999</v>
      </c>
      <c r="E22" s="4">
        <v>1.5313000000000001</v>
      </c>
      <c r="F22" s="4">
        <v>2.0619999999999998</v>
      </c>
      <c r="G22" s="4">
        <v>1.5414000000000001</v>
      </c>
      <c r="H22" s="4">
        <v>3.1768999999999998</v>
      </c>
      <c r="I22" s="4">
        <v>1.9898</v>
      </c>
      <c r="J22" s="4">
        <v>1.6068</v>
      </c>
      <c r="K22" s="4">
        <v>2.7197</v>
      </c>
      <c r="L22" s="4">
        <v>0.14587</v>
      </c>
      <c r="M22" s="4">
        <v>3.2831999999999999</v>
      </c>
      <c r="N22" s="4">
        <v>1.7483</v>
      </c>
    </row>
    <row r="23" spans="1:14" x14ac:dyDescent="0.2">
      <c r="B23" s="8" t="s">
        <v>202</v>
      </c>
      <c r="C23" s="4">
        <v>191.4314</v>
      </c>
      <c r="D23" s="4">
        <v>357.51049999999998</v>
      </c>
      <c r="E23" s="4">
        <v>110.3875</v>
      </c>
      <c r="F23" s="4">
        <v>159.83920000000001</v>
      </c>
      <c r="G23" s="4">
        <v>186.34889999999999</v>
      </c>
      <c r="H23" s="4">
        <v>124.80029999999999</v>
      </c>
      <c r="I23" s="4">
        <v>85.474299999999999</v>
      </c>
      <c r="J23" s="4">
        <v>78.589299999999994</v>
      </c>
      <c r="K23" s="4">
        <v>24.541799999999999</v>
      </c>
      <c r="L23" s="4">
        <v>16.303999999999998</v>
      </c>
      <c r="M23" s="4">
        <v>101.2979</v>
      </c>
      <c r="N23" s="4">
        <v>90.001300000000001</v>
      </c>
    </row>
    <row r="24" spans="1:14" x14ac:dyDescent="0.2"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C25" s="31" t="s">
        <v>26</v>
      </c>
      <c r="D25" s="31"/>
      <c r="E25" s="31"/>
      <c r="F25" s="31"/>
      <c r="G25" s="31"/>
      <c r="H25" s="31"/>
      <c r="I25" s="31" t="s">
        <v>9</v>
      </c>
      <c r="J25" s="31"/>
      <c r="K25" s="31"/>
      <c r="L25" s="31"/>
      <c r="M25" s="31"/>
      <c r="N25" s="31"/>
    </row>
    <row r="26" spans="1:14" x14ac:dyDescent="0.2">
      <c r="A26" s="8" t="s">
        <v>282</v>
      </c>
      <c r="B26" s="8" t="s">
        <v>9</v>
      </c>
      <c r="C26" s="4">
        <v>1.658498</v>
      </c>
      <c r="D26" s="4">
        <v>1.0913870000000001</v>
      </c>
      <c r="E26" s="4">
        <v>1.329162</v>
      </c>
      <c r="F26" s="4">
        <v>1.4860329999999999</v>
      </c>
      <c r="G26" s="4">
        <v>2.803337</v>
      </c>
      <c r="H26" s="4">
        <v>3.7173379999999998</v>
      </c>
      <c r="I26" s="4">
        <v>70.011899999999997</v>
      </c>
      <c r="J26" s="4">
        <v>112.54940000000001</v>
      </c>
      <c r="K26" s="4">
        <v>65.387690000000006</v>
      </c>
      <c r="L26" s="4">
        <v>242.2818</v>
      </c>
      <c r="M26" s="4">
        <v>107.1883</v>
      </c>
      <c r="N26" s="4">
        <v>138.7071</v>
      </c>
    </row>
    <row r="27" spans="1:14" x14ac:dyDescent="0.2">
      <c r="B27" s="8" t="s">
        <v>21</v>
      </c>
      <c r="C27" s="4">
        <v>1.9893999999999998E-2</v>
      </c>
      <c r="D27" s="4">
        <v>0.20083599999999999</v>
      </c>
      <c r="E27" s="4">
        <v>1.9893999999999998E-2</v>
      </c>
      <c r="F27" s="4">
        <v>1.9893999999999998E-2</v>
      </c>
      <c r="G27" s="4">
        <v>0.33277699999999999</v>
      </c>
      <c r="H27" s="4">
        <v>0.20311000000000001</v>
      </c>
      <c r="I27" s="4">
        <v>24.594390000000001</v>
      </c>
      <c r="J27" s="4">
        <v>343.06049999999999</v>
      </c>
      <c r="K27" s="4">
        <v>65.961770000000001</v>
      </c>
      <c r="L27" s="4">
        <v>765.80110000000002</v>
      </c>
      <c r="M27" s="4">
        <v>83.688680000000005</v>
      </c>
      <c r="N27" s="4">
        <v>271.82119999999998</v>
      </c>
    </row>
    <row r="28" spans="1:14" x14ac:dyDescent="0.2">
      <c r="B28" s="8" t="s">
        <v>241</v>
      </c>
      <c r="C28" s="4">
        <v>3.6414000000000002E-2</v>
      </c>
      <c r="D28" s="4">
        <v>3.6414000000000002E-2</v>
      </c>
      <c r="E28" s="4">
        <v>3.6414000000000002E-2</v>
      </c>
      <c r="F28" s="4">
        <v>3.6414000000000002E-2</v>
      </c>
      <c r="G28" s="4">
        <v>3.6414000000000002E-2</v>
      </c>
      <c r="H28" s="4">
        <v>3.6414000000000002E-2</v>
      </c>
      <c r="I28" s="4">
        <v>3.6414000000000002E-2</v>
      </c>
      <c r="J28" s="4">
        <v>0.40695500000000001</v>
      </c>
      <c r="K28" s="4">
        <v>0.41937999999999998</v>
      </c>
      <c r="L28" s="4">
        <v>3.2939379999999998</v>
      </c>
      <c r="M28" s="4">
        <v>0.36413600000000002</v>
      </c>
      <c r="N28" s="4">
        <v>0.38195600000000002</v>
      </c>
    </row>
    <row r="29" spans="1:14" x14ac:dyDescent="0.2">
      <c r="B29" s="8" t="s">
        <v>278</v>
      </c>
      <c r="C29" s="4">
        <v>0.95133000000000001</v>
      </c>
      <c r="D29" s="4">
        <v>0.44929599999999997</v>
      </c>
      <c r="E29" s="4">
        <v>0.33862999999999999</v>
      </c>
      <c r="F29" s="4">
        <v>0.34000999999999998</v>
      </c>
      <c r="G29" s="4">
        <v>3.984623</v>
      </c>
      <c r="H29" s="4">
        <v>0.52924000000000004</v>
      </c>
      <c r="I29" s="4">
        <v>0.28403699999999998</v>
      </c>
      <c r="J29" s="4">
        <v>1.294708</v>
      </c>
      <c r="K29" s="4">
        <v>0.44947599999999999</v>
      </c>
      <c r="L29" s="4">
        <v>1.790476</v>
      </c>
      <c r="M29" s="4">
        <v>0.41599999999999998</v>
      </c>
      <c r="N29" s="4">
        <v>1.335359</v>
      </c>
    </row>
    <row r="30" spans="1:14" x14ac:dyDescent="0.2">
      <c r="B30" s="8" t="s">
        <v>279</v>
      </c>
      <c r="C30" s="4">
        <v>11.68784</v>
      </c>
      <c r="D30" s="4">
        <v>2.8770380000000002</v>
      </c>
      <c r="E30" s="4">
        <v>5.2222099999999996</v>
      </c>
      <c r="F30" s="4">
        <v>6.3915170000000003</v>
      </c>
      <c r="G30" s="4">
        <v>16.027819999999998</v>
      </c>
      <c r="H30" s="4">
        <v>8.5284340000000007</v>
      </c>
      <c r="I30" s="4">
        <v>2.977201</v>
      </c>
      <c r="J30" s="4">
        <v>6.0395130000000004</v>
      </c>
      <c r="K30" s="4">
        <v>3.0081530000000001</v>
      </c>
      <c r="L30" s="4">
        <v>11.69143</v>
      </c>
      <c r="M30" s="4">
        <v>6.7210510000000001</v>
      </c>
      <c r="N30" s="4">
        <v>6.5474750000000004</v>
      </c>
    </row>
    <row r="31" spans="1:14" x14ac:dyDescent="0.2">
      <c r="B31" s="8" t="s">
        <v>280</v>
      </c>
      <c r="C31" s="4">
        <v>0.68755599999999994</v>
      </c>
      <c r="D31" s="4">
        <v>0.48821599999999998</v>
      </c>
      <c r="E31" s="4">
        <v>0.53450200000000003</v>
      </c>
      <c r="F31" s="4">
        <v>0.56669800000000004</v>
      </c>
      <c r="G31" s="4">
        <v>6.2717650000000003</v>
      </c>
      <c r="H31" s="4">
        <v>0.85524299999999998</v>
      </c>
      <c r="I31" s="4">
        <v>0.36366999999999999</v>
      </c>
      <c r="J31" s="4">
        <v>1.395961</v>
      </c>
      <c r="K31" s="4">
        <v>0.42898700000000001</v>
      </c>
      <c r="L31" s="4">
        <v>2.6572689999999999</v>
      </c>
      <c r="M31" s="4">
        <v>0.43320999999999998</v>
      </c>
      <c r="N31" s="4">
        <v>0.63299499999999997</v>
      </c>
    </row>
    <row r="32" spans="1:14" x14ac:dyDescent="0.2">
      <c r="B32" s="8" t="s">
        <v>281</v>
      </c>
      <c r="C32" s="4">
        <v>11.543559999999999</v>
      </c>
      <c r="D32" s="4">
        <v>4.5165639999999998</v>
      </c>
      <c r="E32" s="4">
        <v>5.9771029999999996</v>
      </c>
      <c r="F32" s="4">
        <v>7.402177</v>
      </c>
      <c r="G32" s="4">
        <v>19.05217</v>
      </c>
      <c r="H32" s="4">
        <v>8.5706690000000005</v>
      </c>
      <c r="I32" s="4">
        <v>1.1440589999999999</v>
      </c>
      <c r="J32" s="4">
        <v>1.182377</v>
      </c>
      <c r="K32" s="4">
        <v>0.49299399999999999</v>
      </c>
      <c r="L32" s="4">
        <v>2.8258619999999999</v>
      </c>
      <c r="M32" s="4">
        <v>1.3155049999999999</v>
      </c>
      <c r="N32" s="4">
        <v>1.5237210000000001</v>
      </c>
    </row>
    <row r="33" spans="2:14" x14ac:dyDescent="0.2">
      <c r="B33" s="8" t="s">
        <v>210</v>
      </c>
      <c r="C33" s="4">
        <v>5.2312599999999998</v>
      </c>
      <c r="D33" s="4">
        <v>5.0452680000000001</v>
      </c>
      <c r="E33" s="4">
        <v>6.4960659999999999</v>
      </c>
      <c r="F33" s="4">
        <v>2.5884230000000001</v>
      </c>
      <c r="G33" s="4">
        <v>18.741630000000001</v>
      </c>
      <c r="H33" s="4">
        <v>4.629569</v>
      </c>
      <c r="I33" s="4">
        <v>2.9339490000000001</v>
      </c>
      <c r="J33" s="4">
        <v>9.0492600000000003</v>
      </c>
      <c r="K33" s="4">
        <v>3.1238700000000001</v>
      </c>
      <c r="L33" s="4">
        <v>11.51397</v>
      </c>
      <c r="M33" s="4">
        <v>5.971584</v>
      </c>
      <c r="N33" s="4">
        <v>4.9805520000000003</v>
      </c>
    </row>
    <row r="34" spans="2:14" x14ac:dyDescent="0.2">
      <c r="B34" s="8" t="s">
        <v>201</v>
      </c>
      <c r="C34" s="4">
        <v>3.3799260000000002</v>
      </c>
      <c r="D34" s="4">
        <v>1.5731850000000001</v>
      </c>
      <c r="E34" s="4">
        <v>2.9422470000000001</v>
      </c>
      <c r="F34" s="4">
        <v>1.3936029999999999</v>
      </c>
      <c r="G34" s="4">
        <v>3.3601070000000002</v>
      </c>
      <c r="H34" s="4">
        <v>3.4369809999999998</v>
      </c>
      <c r="I34" s="4">
        <v>1.8651720000000001</v>
      </c>
      <c r="J34" s="4">
        <v>2.074935</v>
      </c>
      <c r="K34" s="4">
        <v>1.677254</v>
      </c>
      <c r="L34" s="4">
        <v>3.2000410000000001</v>
      </c>
      <c r="M34" s="4">
        <v>1.6814629999999999</v>
      </c>
      <c r="N34" s="4">
        <v>2.6225689999999999</v>
      </c>
    </row>
    <row r="35" spans="2:14" x14ac:dyDescent="0.2">
      <c r="B35" s="8" t="s">
        <v>237</v>
      </c>
      <c r="C35" s="4">
        <v>0.76175800000000005</v>
      </c>
      <c r="D35" s="4">
        <v>0.37908700000000001</v>
      </c>
      <c r="E35" s="4">
        <v>0.40919800000000001</v>
      </c>
      <c r="F35" s="4">
        <v>0.48987599999999998</v>
      </c>
      <c r="G35" s="4">
        <v>1.7656080000000001</v>
      </c>
      <c r="H35" s="4">
        <v>0.54886900000000005</v>
      </c>
      <c r="I35" s="4">
        <v>0.65046199999999998</v>
      </c>
      <c r="J35" s="4">
        <v>1.9085780000000001</v>
      </c>
      <c r="K35" s="4">
        <v>0.78464199999999995</v>
      </c>
      <c r="L35" s="4">
        <v>4.7719659999999999</v>
      </c>
      <c r="M35" s="4">
        <v>2.3181050000000001</v>
      </c>
      <c r="N35" s="4">
        <v>0.71233400000000002</v>
      </c>
    </row>
    <row r="36" spans="2:14" x14ac:dyDescent="0.2">
      <c r="B36" s="8" t="s">
        <v>209</v>
      </c>
      <c r="C36" s="4">
        <v>0.78953600000000002</v>
      </c>
      <c r="D36" s="4">
        <v>0.31644600000000001</v>
      </c>
      <c r="E36" s="4">
        <v>0.58127499999999999</v>
      </c>
      <c r="F36" s="4">
        <v>0.33737899999999998</v>
      </c>
      <c r="G36" s="4">
        <v>0.67946399999999996</v>
      </c>
      <c r="H36" s="4">
        <v>0.60450400000000004</v>
      </c>
      <c r="I36" s="4">
        <v>0.675817</v>
      </c>
      <c r="J36" s="4">
        <v>0.38416899999999998</v>
      </c>
      <c r="K36" s="4">
        <v>0.37590800000000002</v>
      </c>
      <c r="L36" s="4">
        <v>1.4979309999999999</v>
      </c>
      <c r="M36" s="4">
        <v>1.0399339999999999</v>
      </c>
      <c r="N36" s="4">
        <v>0.28987400000000002</v>
      </c>
    </row>
    <row r="37" spans="2:14" x14ac:dyDescent="0.2">
      <c r="B37" s="8" t="s">
        <v>264</v>
      </c>
      <c r="C37" s="4">
        <v>2.5632730000000001</v>
      </c>
      <c r="D37" s="4">
        <v>2.5751010000000001</v>
      </c>
      <c r="E37" s="4">
        <v>0.62820799999999999</v>
      </c>
      <c r="F37" s="4">
        <v>2.4720490000000002</v>
      </c>
      <c r="G37" s="4">
        <v>46.486310000000003</v>
      </c>
      <c r="H37" s="4">
        <v>1.5028300000000001</v>
      </c>
      <c r="I37" s="4">
        <v>0.29533300000000001</v>
      </c>
      <c r="J37" s="4">
        <v>1.229468</v>
      </c>
      <c r="K37" s="4">
        <v>0.692994</v>
      </c>
      <c r="L37" s="4">
        <v>2.955559</v>
      </c>
      <c r="M37" s="4">
        <v>1.453692</v>
      </c>
      <c r="N37" s="4">
        <v>1.442855</v>
      </c>
    </row>
    <row r="38" spans="2:14" x14ac:dyDescent="0.2">
      <c r="B38" s="8" t="s">
        <v>265</v>
      </c>
      <c r="C38" s="4">
        <v>7.3382719999999999</v>
      </c>
      <c r="D38" s="4">
        <v>2.1556999999999999</v>
      </c>
      <c r="E38" s="4">
        <v>6.4351849999999997</v>
      </c>
      <c r="F38" s="4">
        <v>5.6827860000000001</v>
      </c>
      <c r="G38" s="4">
        <v>8.3826529999999995</v>
      </c>
      <c r="H38" s="4">
        <v>4.8829209999999996</v>
      </c>
      <c r="I38" s="4">
        <v>1.5607249999999999</v>
      </c>
      <c r="J38" s="4">
        <v>1.4410970000000001</v>
      </c>
      <c r="K38" s="4">
        <v>0.132025</v>
      </c>
      <c r="L38" s="4">
        <v>1.696655</v>
      </c>
      <c r="M38" s="4">
        <v>1.3202529999999999</v>
      </c>
      <c r="N38" s="4">
        <v>1.3624670000000001</v>
      </c>
    </row>
    <row r="39" spans="2:14" x14ac:dyDescent="0.2">
      <c r="B39" s="8" t="s">
        <v>212</v>
      </c>
      <c r="C39" s="4">
        <v>100.8647</v>
      </c>
      <c r="D39" s="4">
        <v>40.626049999999999</v>
      </c>
      <c r="E39" s="4">
        <v>64.721689999999995</v>
      </c>
      <c r="F39" s="4">
        <v>74.920190000000005</v>
      </c>
      <c r="G39" s="4">
        <v>330.8485</v>
      </c>
      <c r="H39" s="4">
        <v>98.09975</v>
      </c>
      <c r="I39" s="4">
        <v>7.6024839999999996</v>
      </c>
      <c r="J39" s="4">
        <v>33.572290000000002</v>
      </c>
      <c r="K39" s="4">
        <v>7.1441530000000002</v>
      </c>
      <c r="L39" s="4">
        <v>28.20234</v>
      </c>
      <c r="M39" s="4">
        <v>21.982759999999999</v>
      </c>
      <c r="N39" s="4">
        <v>13.662280000000001</v>
      </c>
    </row>
    <row r="40" spans="2:14" x14ac:dyDescent="0.2">
      <c r="B40" s="8" t="s">
        <v>205</v>
      </c>
      <c r="C40" s="4">
        <v>0.174181</v>
      </c>
      <c r="D40" s="4">
        <v>1.3753E-2</v>
      </c>
      <c r="E40" s="4">
        <v>0.16580800000000001</v>
      </c>
      <c r="F40" s="4">
        <v>1.3753E-2</v>
      </c>
      <c r="G40" s="4">
        <v>0.153005</v>
      </c>
      <c r="H40" s="4">
        <v>1.3753E-2</v>
      </c>
      <c r="I40" s="4">
        <v>1.3753E-2</v>
      </c>
      <c r="J40" s="4">
        <v>0.13753199999999999</v>
      </c>
      <c r="K40" s="4">
        <v>1.3753E-2</v>
      </c>
      <c r="L40" s="4">
        <v>0.13855200000000001</v>
      </c>
      <c r="M40" s="4">
        <v>0.14990500000000001</v>
      </c>
      <c r="N40" s="4">
        <v>1.3753E-2</v>
      </c>
    </row>
    <row r="41" spans="2:14" x14ac:dyDescent="0.2">
      <c r="B41" s="8" t="s">
        <v>208</v>
      </c>
      <c r="C41" s="4">
        <v>4.7926960000000003</v>
      </c>
      <c r="D41" s="4">
        <v>1.6355679999999999</v>
      </c>
      <c r="E41" s="4">
        <v>2.8420019999999999</v>
      </c>
      <c r="F41" s="4">
        <v>2.9247800000000002</v>
      </c>
      <c r="G41" s="4">
        <v>4.2236520000000004</v>
      </c>
      <c r="H41" s="4">
        <v>8.2005809999999997</v>
      </c>
      <c r="I41" s="4">
        <v>0.903165</v>
      </c>
      <c r="J41" s="4">
        <v>1.1954290000000001</v>
      </c>
      <c r="K41" s="4">
        <v>0.945048</v>
      </c>
      <c r="L41" s="4">
        <v>1.5037590000000001</v>
      </c>
      <c r="M41" s="4">
        <v>0.90989200000000003</v>
      </c>
      <c r="N41" s="4">
        <v>1.1796660000000001</v>
      </c>
    </row>
    <row r="42" spans="2:14" x14ac:dyDescent="0.2">
      <c r="B42" s="8" t="s">
        <v>242</v>
      </c>
      <c r="C42" s="4">
        <v>0.219587</v>
      </c>
      <c r="D42" s="4">
        <v>0.194718</v>
      </c>
      <c r="E42" s="4">
        <v>0.164157</v>
      </c>
      <c r="F42" s="4">
        <v>0.180899</v>
      </c>
      <c r="G42" s="4">
        <v>0.15062600000000001</v>
      </c>
      <c r="H42" s="4">
        <v>1.4475E-2</v>
      </c>
      <c r="I42" s="4">
        <v>0.20263</v>
      </c>
      <c r="J42" s="4">
        <v>0.277617</v>
      </c>
      <c r="K42" s="4">
        <v>0.39449299999999998</v>
      </c>
      <c r="L42" s="4">
        <v>0.30705500000000002</v>
      </c>
      <c r="M42" s="4">
        <v>0.14698600000000001</v>
      </c>
      <c r="N42" s="4">
        <v>0.42688900000000002</v>
      </c>
    </row>
    <row r="43" spans="2:14" x14ac:dyDescent="0.2">
      <c r="B43" s="8" t="s">
        <v>220</v>
      </c>
      <c r="C43" s="4">
        <v>0.328592</v>
      </c>
      <c r="D43" s="4">
        <v>0.26065500000000003</v>
      </c>
      <c r="E43" s="4">
        <v>0.238846</v>
      </c>
      <c r="F43" s="4">
        <v>0.37496400000000002</v>
      </c>
      <c r="G43" s="4">
        <v>0.27464</v>
      </c>
      <c r="H43" s="4">
        <v>0.33220300000000003</v>
      </c>
      <c r="I43" s="4">
        <v>0.36601499999999998</v>
      </c>
      <c r="J43" s="4">
        <v>0.24187</v>
      </c>
      <c r="K43" s="4">
        <v>0.26744899999999999</v>
      </c>
      <c r="L43" s="4">
        <v>0.267069</v>
      </c>
      <c r="M43" s="4">
        <v>0.24349100000000001</v>
      </c>
      <c r="N43" s="4">
        <v>0.36695100000000003</v>
      </c>
    </row>
    <row r="44" spans="2:14" x14ac:dyDescent="0.2">
      <c r="B44" s="8" t="s">
        <v>22</v>
      </c>
      <c r="C44" s="4">
        <v>3.6738E-2</v>
      </c>
      <c r="D44" s="4">
        <v>3.6738E-2</v>
      </c>
      <c r="E44" s="4">
        <v>3.6738E-2</v>
      </c>
      <c r="F44" s="4">
        <v>3.6738E-2</v>
      </c>
      <c r="G44" s="4">
        <v>0.38639200000000001</v>
      </c>
      <c r="H44" s="4">
        <v>3.6738E-2</v>
      </c>
      <c r="I44" s="4">
        <v>0.41317900000000002</v>
      </c>
      <c r="J44" s="4">
        <v>0.78330500000000003</v>
      </c>
      <c r="K44" s="4">
        <v>0.43898999999999999</v>
      </c>
      <c r="L44" s="4">
        <v>3.8162970000000001</v>
      </c>
      <c r="M44" s="4">
        <v>0.89191699999999996</v>
      </c>
      <c r="N44" s="4">
        <v>1.8431409999999999</v>
      </c>
    </row>
    <row r="45" spans="2:14" x14ac:dyDescent="0.2">
      <c r="B45" s="8" t="s">
        <v>13</v>
      </c>
      <c r="C45" s="4">
        <v>0.47814600000000002</v>
      </c>
      <c r="D45" s="4">
        <v>0.30709399999999998</v>
      </c>
      <c r="E45" s="4">
        <v>0.33817000000000003</v>
      </c>
      <c r="F45" s="4">
        <v>0.31207699999999999</v>
      </c>
      <c r="G45" s="4">
        <v>0.32502500000000001</v>
      </c>
      <c r="H45" s="4">
        <v>0.27913100000000002</v>
      </c>
      <c r="I45" s="4">
        <v>1.015846</v>
      </c>
      <c r="J45" s="4">
        <v>0.87387700000000001</v>
      </c>
      <c r="K45" s="4">
        <v>0.63209899999999997</v>
      </c>
      <c r="L45" s="4">
        <v>2.6154280000000001</v>
      </c>
      <c r="M45" s="4">
        <v>1.090527</v>
      </c>
      <c r="N45" s="4">
        <v>1.2660720000000001</v>
      </c>
    </row>
    <row r="46" spans="2:14" x14ac:dyDescent="0.2">
      <c r="B46" s="8" t="s">
        <v>213</v>
      </c>
      <c r="C46" s="4">
        <v>5.8081129999999996</v>
      </c>
      <c r="D46" s="4">
        <v>6.3469759999999997</v>
      </c>
      <c r="E46" s="4">
        <v>2.644018</v>
      </c>
      <c r="F46" s="4">
        <v>5.4710130000000001</v>
      </c>
      <c r="G46" s="4">
        <v>9.5272629999999996</v>
      </c>
      <c r="H46" s="4">
        <v>9.1936319999999991</v>
      </c>
      <c r="I46" s="4">
        <v>2.7964099999999998</v>
      </c>
      <c r="J46" s="4">
        <v>3.8506040000000001</v>
      </c>
      <c r="K46" s="4">
        <v>1.6301030000000001</v>
      </c>
      <c r="L46" s="4">
        <v>4.9452689999999997</v>
      </c>
      <c r="M46" s="4">
        <v>0.734344</v>
      </c>
      <c r="N46" s="4">
        <v>3.8597679999999999</v>
      </c>
    </row>
    <row r="47" spans="2:14" x14ac:dyDescent="0.2">
      <c r="B47" s="8" t="s">
        <v>206</v>
      </c>
      <c r="C47" s="4">
        <v>5.8499000000000002E-2</v>
      </c>
      <c r="D47" s="4">
        <v>0.62487800000000004</v>
      </c>
      <c r="E47" s="4">
        <v>5.8499000000000002E-2</v>
      </c>
      <c r="F47" s="4">
        <v>5.8499000000000002E-2</v>
      </c>
      <c r="G47" s="4">
        <v>5.8499000000000002E-2</v>
      </c>
      <c r="H47" s="4">
        <v>5.8499000000000002E-2</v>
      </c>
      <c r="I47" s="4">
        <v>0.659443</v>
      </c>
      <c r="J47" s="4">
        <v>0.58499400000000001</v>
      </c>
      <c r="K47" s="4">
        <v>5.8499000000000002E-2</v>
      </c>
      <c r="L47" s="4">
        <v>5.8499000000000002E-2</v>
      </c>
      <c r="M47" s="4">
        <v>5.8499000000000002E-2</v>
      </c>
      <c r="N47" s="4">
        <v>5.8499000000000002E-2</v>
      </c>
    </row>
    <row r="48" spans="2:14" x14ac:dyDescent="0.2">
      <c r="B48" s="8" t="s">
        <v>202</v>
      </c>
      <c r="C48" s="4">
        <v>0.197545</v>
      </c>
      <c r="D48" s="4">
        <v>0.234376</v>
      </c>
      <c r="E48" s="4">
        <v>0.242506</v>
      </c>
      <c r="F48" s="4">
        <v>0.52158199999999999</v>
      </c>
      <c r="G48" s="4">
        <v>0.123571</v>
      </c>
      <c r="H48" s="4">
        <v>0.37460599999999999</v>
      </c>
      <c r="I48" s="4">
        <v>0.19967799999999999</v>
      </c>
      <c r="J48" s="4">
        <v>0.19589000000000001</v>
      </c>
      <c r="K48" s="4">
        <v>0.142623</v>
      </c>
      <c r="L48" s="4">
        <v>0.130103</v>
      </c>
      <c r="M48" s="4">
        <v>9.5614000000000005E-2</v>
      </c>
      <c r="N48" s="4">
        <v>0.85180900000000004</v>
      </c>
    </row>
    <row r="50" spans="1:14" x14ac:dyDescent="0.2">
      <c r="C50" s="31" t="s">
        <v>26</v>
      </c>
      <c r="D50" s="31"/>
      <c r="E50" s="31"/>
      <c r="F50" s="31"/>
      <c r="G50" s="31"/>
      <c r="H50" s="31"/>
      <c r="I50" s="31" t="s">
        <v>9</v>
      </c>
      <c r="J50" s="31"/>
      <c r="K50" s="31"/>
      <c r="L50" s="31"/>
      <c r="M50" s="31"/>
      <c r="N50" s="31"/>
    </row>
    <row r="51" spans="1:14" x14ac:dyDescent="0.2">
      <c r="A51" s="8" t="s">
        <v>283</v>
      </c>
      <c r="B51" s="8" t="s">
        <v>9</v>
      </c>
      <c r="C51" s="4">
        <v>167.37739999999999</v>
      </c>
      <c r="D51" s="4">
        <v>64.821960000000004</v>
      </c>
      <c r="E51" s="4">
        <v>139.72020000000001</v>
      </c>
      <c r="F51" s="4">
        <v>144.30840000000001</v>
      </c>
      <c r="G51" s="4">
        <v>85.104209999999995</v>
      </c>
      <c r="H51" s="4">
        <v>22.621279999999999</v>
      </c>
      <c r="I51" s="4">
        <v>6165.9009999999998</v>
      </c>
      <c r="J51" s="4">
        <v>5954.0169999999998</v>
      </c>
      <c r="K51" s="4">
        <v>6999.8670000000002</v>
      </c>
      <c r="L51" s="4">
        <v>6154.18</v>
      </c>
      <c r="M51" s="4">
        <v>6177.3389999999999</v>
      </c>
      <c r="N51" s="4">
        <v>6100.6750000000002</v>
      </c>
    </row>
    <row r="52" spans="1:14" x14ac:dyDescent="0.2">
      <c r="B52" s="8" t="s">
        <v>21</v>
      </c>
      <c r="C52" s="4">
        <v>0.27580700000000002</v>
      </c>
      <c r="D52" s="4">
        <v>0.27716800000000003</v>
      </c>
      <c r="E52" s="4">
        <v>0.27132099999999998</v>
      </c>
      <c r="F52" s="4">
        <v>2.7132E-2</v>
      </c>
      <c r="G52" s="4">
        <v>2.7132E-2</v>
      </c>
      <c r="H52" s="4">
        <v>2.7132E-2</v>
      </c>
      <c r="I52" s="4">
        <v>96.430340000000001</v>
      </c>
      <c r="J52" s="4">
        <v>146.3828</v>
      </c>
      <c r="K52" s="4">
        <v>340.48500000000001</v>
      </c>
      <c r="L52" s="4">
        <v>389.0752</v>
      </c>
      <c r="M52" s="4">
        <v>74.97242</v>
      </c>
      <c r="N52" s="4">
        <v>62.748980000000003</v>
      </c>
    </row>
    <row r="53" spans="1:14" x14ac:dyDescent="0.2">
      <c r="B53" s="8" t="s">
        <v>241</v>
      </c>
      <c r="C53" s="4">
        <v>0.41220099999999998</v>
      </c>
      <c r="D53" s="4">
        <v>3.8975999999999997E-2</v>
      </c>
      <c r="E53" s="4">
        <v>3.8975999999999997E-2</v>
      </c>
      <c r="F53" s="4">
        <v>0.51731400000000005</v>
      </c>
      <c r="G53" s="4">
        <v>3.8975999999999997E-2</v>
      </c>
      <c r="H53" s="4">
        <v>0.38976300000000003</v>
      </c>
      <c r="I53" s="4">
        <v>61.586269999999999</v>
      </c>
      <c r="J53" s="4">
        <v>241.5822</v>
      </c>
      <c r="K53" s="4">
        <v>180.9271</v>
      </c>
      <c r="L53" s="4">
        <v>14.09544</v>
      </c>
      <c r="M53" s="4">
        <v>19.91741</v>
      </c>
      <c r="N53" s="4">
        <v>31.938359999999999</v>
      </c>
    </row>
    <row r="54" spans="1:14" x14ac:dyDescent="0.2">
      <c r="B54" s="8" t="s">
        <v>278</v>
      </c>
      <c r="C54" s="4">
        <v>1.9519759999999999</v>
      </c>
      <c r="D54" s="4">
        <v>0.82794999999999996</v>
      </c>
      <c r="E54" s="4">
        <v>0.89515900000000004</v>
      </c>
      <c r="F54" s="4">
        <v>1.093059</v>
      </c>
      <c r="G54" s="4">
        <v>1.391656</v>
      </c>
      <c r="H54" s="4">
        <v>0.705507</v>
      </c>
      <c r="I54" s="4">
        <v>3.3907E-2</v>
      </c>
      <c r="J54" s="4">
        <v>3.3907E-2</v>
      </c>
      <c r="K54" s="4">
        <v>0.35431600000000002</v>
      </c>
      <c r="L54" s="4">
        <v>0.364172</v>
      </c>
      <c r="M54" s="4">
        <v>0.45278099999999999</v>
      </c>
      <c r="N54" s="4">
        <v>0.33907199999999998</v>
      </c>
    </row>
    <row r="55" spans="1:14" x14ac:dyDescent="0.2">
      <c r="B55" s="8" t="s">
        <v>279</v>
      </c>
      <c r="C55" s="4">
        <v>1194.0319999999999</v>
      </c>
      <c r="D55" s="4">
        <v>278.07479999999998</v>
      </c>
      <c r="E55" s="4">
        <v>1190.55</v>
      </c>
      <c r="F55" s="4">
        <v>593.06939999999997</v>
      </c>
      <c r="G55" s="4">
        <v>564.64710000000002</v>
      </c>
      <c r="H55" s="4">
        <v>156.5966</v>
      </c>
      <c r="I55" s="4">
        <v>303.61189999999999</v>
      </c>
      <c r="J55" s="4">
        <v>511.78829999999999</v>
      </c>
      <c r="K55" s="4">
        <v>269.04390000000001</v>
      </c>
      <c r="L55" s="4">
        <v>632.84749999999997</v>
      </c>
      <c r="M55" s="4">
        <v>510.24930000000001</v>
      </c>
      <c r="N55" s="4">
        <v>462.05380000000002</v>
      </c>
    </row>
    <row r="56" spans="1:14" x14ac:dyDescent="0.2">
      <c r="B56" s="8" t="s">
        <v>280</v>
      </c>
      <c r="C56" s="4">
        <v>2.77461</v>
      </c>
      <c r="D56" s="4">
        <v>0.96564399999999995</v>
      </c>
      <c r="E56" s="4">
        <v>1.4597850000000001</v>
      </c>
      <c r="F56" s="4">
        <v>1.078686</v>
      </c>
      <c r="G56" s="4">
        <v>2.4885739999999998</v>
      </c>
      <c r="H56" s="4">
        <v>2.3908550000000002</v>
      </c>
      <c r="I56" s="4">
        <v>3.6138999999999998E-2</v>
      </c>
      <c r="J56" s="4">
        <v>0.53336399999999995</v>
      </c>
      <c r="K56" s="4">
        <v>0.41203000000000001</v>
      </c>
      <c r="L56" s="4">
        <v>0.59645499999999996</v>
      </c>
      <c r="M56" s="4">
        <v>0.49727900000000003</v>
      </c>
      <c r="N56" s="4">
        <v>0.431172</v>
      </c>
    </row>
    <row r="57" spans="1:14" x14ac:dyDescent="0.2">
      <c r="B57" s="8" t="s">
        <v>281</v>
      </c>
      <c r="C57" s="4">
        <v>624.8836</v>
      </c>
      <c r="D57" s="4">
        <v>106.633</v>
      </c>
      <c r="E57" s="4">
        <v>606.77679999999998</v>
      </c>
      <c r="F57" s="4">
        <v>349.3895</v>
      </c>
      <c r="G57" s="4">
        <v>370.42939999999999</v>
      </c>
      <c r="H57" s="4">
        <v>145.8784</v>
      </c>
      <c r="I57" s="4">
        <v>72.140659999999997</v>
      </c>
      <c r="J57" s="4">
        <v>112.0472</v>
      </c>
      <c r="K57" s="4">
        <v>70.853399999999993</v>
      </c>
      <c r="L57" s="4">
        <v>148.12530000000001</v>
      </c>
      <c r="M57" s="4">
        <v>103.23269999999999</v>
      </c>
      <c r="N57" s="4">
        <v>122.1658</v>
      </c>
    </row>
    <row r="58" spans="1:14" x14ac:dyDescent="0.2">
      <c r="B58" s="8" t="s">
        <v>210</v>
      </c>
      <c r="C58" s="4">
        <v>1.5303929999999999</v>
      </c>
      <c r="D58" s="4">
        <v>3.6593000000000001E-2</v>
      </c>
      <c r="E58" s="4">
        <v>0.51552699999999996</v>
      </c>
      <c r="F58" s="4">
        <v>0.94981400000000005</v>
      </c>
      <c r="G58" s="4">
        <v>0.43511100000000003</v>
      </c>
      <c r="H58" s="4">
        <v>0.75590999999999997</v>
      </c>
      <c r="I58" s="4">
        <v>3.6593000000000001E-2</v>
      </c>
      <c r="J58" s="4">
        <v>0.54637800000000003</v>
      </c>
      <c r="K58" s="4">
        <v>0.36593199999999998</v>
      </c>
      <c r="L58" s="4">
        <v>3.6593000000000001E-2</v>
      </c>
      <c r="M58" s="4">
        <v>0.63663899999999995</v>
      </c>
      <c r="N58" s="4">
        <v>0.48217500000000002</v>
      </c>
    </row>
    <row r="59" spans="1:14" x14ac:dyDescent="0.2">
      <c r="B59" s="8" t="s">
        <v>200</v>
      </c>
      <c r="C59" s="4">
        <v>0.267096</v>
      </c>
      <c r="D59" s="4">
        <v>0.29655399999999998</v>
      </c>
      <c r="E59" s="4">
        <v>0.27657799999999999</v>
      </c>
      <c r="F59" s="4">
        <v>1.8303E-2</v>
      </c>
      <c r="G59" s="4">
        <v>0.183031</v>
      </c>
      <c r="H59" s="4">
        <v>0.22045200000000001</v>
      </c>
      <c r="I59" s="4">
        <v>0.210726</v>
      </c>
      <c r="J59" s="4">
        <v>1.0723910000000001</v>
      </c>
      <c r="K59" s="4">
        <v>1.064263</v>
      </c>
      <c r="L59" s="4">
        <v>0.247554</v>
      </c>
      <c r="M59" s="4">
        <v>0.44142900000000002</v>
      </c>
      <c r="N59" s="4">
        <v>1.8303E-2</v>
      </c>
    </row>
    <row r="60" spans="1:14" x14ac:dyDescent="0.2">
      <c r="B60" s="8" t="s">
        <v>201</v>
      </c>
      <c r="C60" s="4">
        <v>100.813</v>
      </c>
      <c r="D60" s="4">
        <v>4.7373960000000004</v>
      </c>
      <c r="E60" s="4">
        <v>36.35087</v>
      </c>
      <c r="F60" s="4">
        <v>10.711410000000001</v>
      </c>
      <c r="G60" s="4">
        <v>3.8670339999999999</v>
      </c>
      <c r="H60" s="4">
        <v>9.8584630000000004</v>
      </c>
      <c r="I60" s="4">
        <v>15.527049999999999</v>
      </c>
      <c r="J60" s="4">
        <v>88.990380000000002</v>
      </c>
      <c r="K60" s="4">
        <v>38.104889999999997</v>
      </c>
      <c r="L60" s="4">
        <v>54.23245</v>
      </c>
      <c r="M60" s="4">
        <v>18.150390000000002</v>
      </c>
      <c r="N60" s="4">
        <v>12.44441</v>
      </c>
    </row>
    <row r="61" spans="1:14" x14ac:dyDescent="0.2">
      <c r="B61" s="8" t="s">
        <v>237</v>
      </c>
      <c r="C61" s="4">
        <v>0.530393</v>
      </c>
      <c r="D61" s="4">
        <v>0.46950500000000001</v>
      </c>
      <c r="E61" s="4">
        <v>0.55672200000000005</v>
      </c>
      <c r="F61" s="4">
        <v>0.49972499999999997</v>
      </c>
      <c r="G61" s="4">
        <v>0.34832200000000002</v>
      </c>
      <c r="H61" s="4">
        <v>0.50976299999999997</v>
      </c>
      <c r="I61" s="4">
        <v>3.4084000000000003E-2</v>
      </c>
      <c r="J61" s="4">
        <v>3.4084000000000003E-2</v>
      </c>
      <c r="K61" s="4">
        <v>3.4084000000000003E-2</v>
      </c>
      <c r="L61" s="4">
        <v>3.4084000000000003E-2</v>
      </c>
      <c r="M61" s="4">
        <v>0.42243000000000003</v>
      </c>
      <c r="N61" s="4">
        <v>3.4084000000000003E-2</v>
      </c>
    </row>
    <row r="62" spans="1:14" x14ac:dyDescent="0.2">
      <c r="B62" s="8" t="s">
        <v>209</v>
      </c>
      <c r="C62" s="4">
        <v>11.112259999999999</v>
      </c>
      <c r="D62" s="4">
        <v>5.1390890000000002</v>
      </c>
      <c r="E62" s="4">
        <v>18.402570000000001</v>
      </c>
      <c r="F62" s="4">
        <v>16.73366</v>
      </c>
      <c r="G62" s="4">
        <v>12.91438</v>
      </c>
      <c r="H62" s="4">
        <v>2.9181020000000002</v>
      </c>
      <c r="I62" s="4">
        <v>324.08390000000003</v>
      </c>
      <c r="J62" s="4">
        <v>367.42230000000001</v>
      </c>
      <c r="K62" s="4">
        <v>138.01990000000001</v>
      </c>
      <c r="L62" s="4">
        <v>360.40539999999999</v>
      </c>
      <c r="M62" s="4">
        <v>718.79259999999999</v>
      </c>
      <c r="N62" s="4">
        <v>435.26580000000001</v>
      </c>
    </row>
    <row r="63" spans="1:14" x14ac:dyDescent="0.2">
      <c r="B63" s="8" t="s">
        <v>264</v>
      </c>
      <c r="C63" s="4">
        <v>7.1100890000000003</v>
      </c>
      <c r="D63" s="4">
        <v>2.3771089999999999</v>
      </c>
      <c r="E63" s="4">
        <v>4.8022650000000002</v>
      </c>
      <c r="F63" s="4">
        <v>5.5890779999999998</v>
      </c>
      <c r="G63" s="4">
        <v>6.2995510000000001</v>
      </c>
      <c r="H63" s="4">
        <v>3.5411600000000001</v>
      </c>
      <c r="I63" s="4">
        <v>3.1967000000000002E-2</v>
      </c>
      <c r="J63" s="4">
        <v>3.1967000000000002E-2</v>
      </c>
      <c r="K63" s="4">
        <v>0.46107500000000001</v>
      </c>
      <c r="L63" s="4">
        <v>0.54694399999999999</v>
      </c>
      <c r="M63" s="4">
        <v>3.1967000000000002E-2</v>
      </c>
      <c r="N63" s="4">
        <v>3.1967000000000002E-2</v>
      </c>
    </row>
    <row r="64" spans="1:14" x14ac:dyDescent="0.2">
      <c r="B64" s="8" t="s">
        <v>265</v>
      </c>
      <c r="C64" s="4">
        <v>1499.5340000000001</v>
      </c>
      <c r="D64" s="4">
        <v>825.39610000000005</v>
      </c>
      <c r="E64" s="4">
        <v>1708.3969999999999</v>
      </c>
      <c r="F64" s="4">
        <v>1884.1579999999999</v>
      </c>
      <c r="G64" s="4">
        <v>1437.86</v>
      </c>
      <c r="H64" s="4">
        <v>401.16180000000003</v>
      </c>
      <c r="I64" s="4">
        <v>52.789439999999999</v>
      </c>
      <c r="J64" s="4">
        <v>59.236960000000003</v>
      </c>
      <c r="K64" s="4">
        <v>44.713709999999999</v>
      </c>
      <c r="L64" s="4">
        <v>50.001260000000002</v>
      </c>
      <c r="M64" s="4">
        <v>103.5998</v>
      </c>
      <c r="N64" s="4">
        <v>50.498989999999999</v>
      </c>
    </row>
    <row r="65" spans="2:14" x14ac:dyDescent="0.2">
      <c r="B65" s="8" t="s">
        <v>212</v>
      </c>
      <c r="C65" s="4">
        <v>17.621729999999999</v>
      </c>
      <c r="D65" s="4">
        <v>2.1043560000000001</v>
      </c>
      <c r="E65" s="4">
        <v>5.2183029999999997</v>
      </c>
      <c r="F65" s="4">
        <v>8.3721669999999992</v>
      </c>
      <c r="G65" s="4">
        <v>6.6764239999999999</v>
      </c>
      <c r="H65" s="4">
        <v>4.4535289999999996</v>
      </c>
      <c r="I65" s="4">
        <v>2.6838000000000001E-2</v>
      </c>
      <c r="J65" s="4">
        <v>2.0760000000000002E-3</v>
      </c>
      <c r="K65" s="4">
        <v>2.0759E-2</v>
      </c>
      <c r="L65" s="4">
        <v>8.6694999999999994E-2</v>
      </c>
      <c r="M65" s="4">
        <v>0.19508700000000001</v>
      </c>
      <c r="N65" s="4">
        <v>2.0760000000000002E-3</v>
      </c>
    </row>
    <row r="66" spans="2:14" x14ac:dyDescent="0.2">
      <c r="B66" s="8" t="s">
        <v>205</v>
      </c>
      <c r="C66" s="4">
        <v>0.42397600000000002</v>
      </c>
      <c r="D66" s="4">
        <v>0.20658399999999999</v>
      </c>
      <c r="E66" s="4">
        <v>1.2567999999999999E-2</v>
      </c>
      <c r="F66" s="4">
        <v>0.221529</v>
      </c>
      <c r="G66" s="4">
        <v>0.12567999999999999</v>
      </c>
      <c r="H66" s="4">
        <v>1.2567999999999999E-2</v>
      </c>
      <c r="I66" s="4">
        <v>1.2567999999999999E-2</v>
      </c>
      <c r="J66" s="4">
        <v>0.268314</v>
      </c>
      <c r="K66" s="4">
        <v>0.28298499999999999</v>
      </c>
      <c r="L66" s="4">
        <v>1.2567999999999999E-2</v>
      </c>
      <c r="M66" s="4">
        <v>0.272503</v>
      </c>
      <c r="N66" s="4">
        <v>0.28526400000000002</v>
      </c>
    </row>
    <row r="67" spans="2:14" x14ac:dyDescent="0.2">
      <c r="B67" s="8" t="s">
        <v>208</v>
      </c>
      <c r="C67" s="4">
        <v>1175.4490000000001</v>
      </c>
      <c r="D67" s="4">
        <v>14.14988</v>
      </c>
      <c r="E67" s="4">
        <v>505.1454</v>
      </c>
      <c r="F67" s="4">
        <v>31.047409999999999</v>
      </c>
      <c r="G67" s="4">
        <v>12.761710000000001</v>
      </c>
      <c r="H67" s="4">
        <v>14.74982</v>
      </c>
      <c r="I67" s="4">
        <v>3.6009739999999999</v>
      </c>
      <c r="J67" s="4">
        <v>52.1815</v>
      </c>
      <c r="K67" s="4">
        <v>33.057769999999998</v>
      </c>
      <c r="L67" s="4">
        <v>33.308770000000003</v>
      </c>
      <c r="M67" s="4">
        <v>6.09361</v>
      </c>
      <c r="N67" s="4">
        <v>7.9525870000000003</v>
      </c>
    </row>
    <row r="68" spans="2:14" x14ac:dyDescent="0.2">
      <c r="B68" s="8" t="s">
        <v>220</v>
      </c>
      <c r="C68" s="4">
        <v>269.45069999999998</v>
      </c>
      <c r="D68" s="4">
        <v>196.26830000000001</v>
      </c>
      <c r="E68" s="4">
        <v>231.4331</v>
      </c>
      <c r="F68" s="4">
        <v>140.2552</v>
      </c>
      <c r="G68" s="4">
        <v>220.119</v>
      </c>
      <c r="H68" s="4">
        <v>217.30789999999999</v>
      </c>
      <c r="I68" s="4">
        <v>82.316950000000006</v>
      </c>
      <c r="J68" s="4">
        <v>81.586560000000006</v>
      </c>
      <c r="K68" s="4">
        <v>44.93186</v>
      </c>
      <c r="L68" s="4">
        <v>165.61259999999999</v>
      </c>
      <c r="M68" s="4">
        <v>168.5264</v>
      </c>
      <c r="N68" s="4">
        <v>124.3073</v>
      </c>
    </row>
    <row r="69" spans="2:14" x14ac:dyDescent="0.2">
      <c r="B69" s="8" t="s">
        <v>24</v>
      </c>
      <c r="C69" s="4">
        <v>5.4213999999999998E-2</v>
      </c>
      <c r="D69" s="4">
        <v>5.4213999999999998E-2</v>
      </c>
      <c r="E69" s="4">
        <v>5.4213999999999998E-2</v>
      </c>
      <c r="F69" s="4">
        <v>5.4213999999999998E-2</v>
      </c>
      <c r="G69" s="4">
        <v>5.4213999999999998E-2</v>
      </c>
      <c r="H69" s="4">
        <v>5.4213999999999998E-2</v>
      </c>
      <c r="I69" s="4">
        <v>0.54214300000000004</v>
      </c>
      <c r="J69" s="4">
        <v>3.261107</v>
      </c>
      <c r="K69" s="4">
        <v>1.864857</v>
      </c>
      <c r="L69" s="4">
        <v>5.4213999999999998E-2</v>
      </c>
      <c r="M69" s="4">
        <v>0.63926799999999995</v>
      </c>
      <c r="N69" s="4">
        <v>0.72718000000000005</v>
      </c>
    </row>
    <row r="70" spans="2:14" x14ac:dyDescent="0.2">
      <c r="B70" s="8" t="s">
        <v>13</v>
      </c>
      <c r="C70" s="4">
        <v>44.439709999999998</v>
      </c>
      <c r="D70" s="4">
        <v>8.8240400000000001</v>
      </c>
      <c r="E70" s="4">
        <v>29.90692</v>
      </c>
      <c r="F70" s="4">
        <v>25.814599999999999</v>
      </c>
      <c r="G70" s="4">
        <v>12.17784</v>
      </c>
      <c r="H70" s="4">
        <v>3.520038</v>
      </c>
      <c r="I70" s="4">
        <v>363.13740000000001</v>
      </c>
      <c r="J70" s="4">
        <v>670.678</v>
      </c>
      <c r="K70" s="4">
        <v>444.4375</v>
      </c>
      <c r="L70" s="4">
        <v>532.0154</v>
      </c>
      <c r="M70" s="4">
        <v>421.30680000000001</v>
      </c>
      <c r="N70" s="4">
        <v>352.84840000000003</v>
      </c>
    </row>
    <row r="71" spans="2:14" x14ac:dyDescent="0.2">
      <c r="B71" s="8" t="s">
        <v>213</v>
      </c>
      <c r="C71" s="4">
        <v>0.38960699999999998</v>
      </c>
      <c r="D71" s="4">
        <v>0.155059</v>
      </c>
      <c r="E71" s="4">
        <v>0.54696299999999998</v>
      </c>
      <c r="F71" s="4">
        <v>0.15304899999999999</v>
      </c>
      <c r="G71" s="4">
        <v>0.20236499999999999</v>
      </c>
      <c r="H71" s="4">
        <v>0.18626699999999999</v>
      </c>
      <c r="I71" s="4">
        <v>0.156745</v>
      </c>
      <c r="J71" s="4">
        <v>1.1894E-2</v>
      </c>
      <c r="K71" s="4">
        <v>1.1894E-2</v>
      </c>
      <c r="L71" s="4">
        <v>1.1894E-2</v>
      </c>
      <c r="M71" s="4">
        <v>1.1894E-2</v>
      </c>
      <c r="N71" s="4">
        <v>0.13429099999999999</v>
      </c>
    </row>
    <row r="72" spans="2:14" x14ac:dyDescent="0.2">
      <c r="B72" s="8" t="s">
        <v>206</v>
      </c>
      <c r="C72" s="4">
        <v>1.1559330000000001</v>
      </c>
      <c r="D72" s="4">
        <v>1.277515</v>
      </c>
      <c r="E72" s="4">
        <v>1.251393</v>
      </c>
      <c r="F72" s="4">
        <v>1.220127</v>
      </c>
      <c r="G72" s="4">
        <v>1.399465</v>
      </c>
      <c r="H72" s="4">
        <v>0.86124299999999998</v>
      </c>
      <c r="I72" s="4">
        <v>6.8411E-2</v>
      </c>
      <c r="J72" s="4">
        <v>1.04034</v>
      </c>
      <c r="K72" s="4">
        <v>0.73214999999999997</v>
      </c>
      <c r="L72" s="4">
        <v>0.77298699999999998</v>
      </c>
      <c r="M72" s="4">
        <v>0.83035899999999996</v>
      </c>
      <c r="N72" s="4">
        <v>0.77337599999999995</v>
      </c>
    </row>
    <row r="73" spans="2:14" x14ac:dyDescent="0.2">
      <c r="B73" s="8" t="s">
        <v>202</v>
      </c>
      <c r="C73" s="4">
        <v>2916.99</v>
      </c>
      <c r="D73" s="4">
        <v>1847.92</v>
      </c>
      <c r="E73" s="4">
        <v>2788.79</v>
      </c>
      <c r="F73" s="4">
        <v>2668.194</v>
      </c>
      <c r="G73" s="4">
        <v>2152.7240000000002</v>
      </c>
      <c r="H73" s="4">
        <v>1569.3630000000001</v>
      </c>
      <c r="I73" s="4">
        <v>136.95269999999999</v>
      </c>
      <c r="J73" s="4">
        <v>246.0565</v>
      </c>
      <c r="K73" s="4">
        <v>132.2406</v>
      </c>
      <c r="L73" s="4">
        <v>303.65769999999998</v>
      </c>
      <c r="M73" s="4">
        <v>308.834</v>
      </c>
      <c r="N73" s="4">
        <v>193.7567</v>
      </c>
    </row>
  </sheetData>
  <mergeCells count="6">
    <mergeCell ref="C1:H1"/>
    <mergeCell ref="I1:N1"/>
    <mergeCell ref="C25:H25"/>
    <mergeCell ref="I25:N25"/>
    <mergeCell ref="C50:H50"/>
    <mergeCell ref="I50:N50"/>
  </mergeCells>
  <phoneticPr fontId="1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"/>
  <sheetViews>
    <sheetView workbookViewId="0">
      <selection activeCell="B10" sqref="B10"/>
    </sheetView>
  </sheetViews>
  <sheetFormatPr defaultColWidth="9" defaultRowHeight="14.25" x14ac:dyDescent="0.2"/>
  <cols>
    <col min="2" max="2" width="13.375" customWidth="1"/>
    <col min="6" max="6" width="12" customWidth="1"/>
    <col min="10" max="10" width="9.625" customWidth="1"/>
  </cols>
  <sheetData>
    <row r="1" spans="1:13" x14ac:dyDescent="0.2">
      <c r="A1" s="8" t="s">
        <v>284</v>
      </c>
      <c r="C1" s="2" t="s">
        <v>25</v>
      </c>
      <c r="D1" s="2" t="s">
        <v>26</v>
      </c>
      <c r="E1" s="2" t="s">
        <v>9</v>
      </c>
      <c r="G1" s="2" t="s">
        <v>25</v>
      </c>
      <c r="H1" s="2" t="s">
        <v>26</v>
      </c>
      <c r="I1" s="2" t="s">
        <v>9</v>
      </c>
      <c r="K1" s="2" t="s">
        <v>25</v>
      </c>
      <c r="L1" s="2" t="s">
        <v>26</v>
      </c>
      <c r="M1" s="2" t="s">
        <v>9</v>
      </c>
    </row>
    <row r="2" spans="1:13" x14ac:dyDescent="0.2">
      <c r="B2" s="2" t="s">
        <v>285</v>
      </c>
      <c r="C2" s="4">
        <v>17.77599962</v>
      </c>
      <c r="D2" s="4">
        <v>23.246649999999999</v>
      </c>
      <c r="E2" s="4">
        <v>74.847989999999996</v>
      </c>
      <c r="F2" s="2" t="s">
        <v>286</v>
      </c>
      <c r="G2" s="4">
        <v>1.6355999999999999E-2</v>
      </c>
      <c r="H2" s="4">
        <v>2.2124999999999999E-2</v>
      </c>
      <c r="I2" s="4">
        <v>2.9232999999999999E-2</v>
      </c>
      <c r="J2" s="2" t="s">
        <v>287</v>
      </c>
      <c r="K2" s="4">
        <v>4.3576992030000001</v>
      </c>
      <c r="L2" s="4">
        <v>37.775776469999997</v>
      </c>
      <c r="M2" s="4">
        <v>41.818453130000002</v>
      </c>
    </row>
    <row r="3" spans="1:13" x14ac:dyDescent="0.2">
      <c r="C3" s="4">
        <v>16.835538660000001</v>
      </c>
      <c r="D3" s="4">
        <v>16.23599398</v>
      </c>
      <c r="E3" s="4">
        <v>98.270486109999993</v>
      </c>
      <c r="G3" s="4">
        <v>1.2886E-2</v>
      </c>
      <c r="H3" s="4">
        <v>2.1818000000000001E-2</v>
      </c>
      <c r="I3" s="4">
        <v>3.1212E-2</v>
      </c>
      <c r="K3" s="4">
        <v>7.8564083330000001</v>
      </c>
      <c r="L3" s="4">
        <v>34.07028313</v>
      </c>
      <c r="M3" s="4">
        <v>23.14845219</v>
      </c>
    </row>
    <row r="4" spans="1:13" x14ac:dyDescent="0.2">
      <c r="C4" s="4">
        <v>17.315821209999999</v>
      </c>
      <c r="D4" s="4">
        <v>12.33001</v>
      </c>
      <c r="E4" s="4">
        <v>54.353558820000003</v>
      </c>
      <c r="G4" s="4">
        <v>1.6650999999999999E-2</v>
      </c>
      <c r="H4" s="4">
        <v>2.7795E-2</v>
      </c>
      <c r="I4" s="4">
        <v>2.6752000000000001E-2</v>
      </c>
      <c r="K4" s="4">
        <v>7.6244842520000002</v>
      </c>
      <c r="L4" s="4">
        <v>33.12414484</v>
      </c>
      <c r="M4" s="4">
        <v>20.781115849999999</v>
      </c>
    </row>
    <row r="5" spans="1:13" x14ac:dyDescent="0.2">
      <c r="C5" s="4">
        <v>14.20307736</v>
      </c>
      <c r="D5" s="4">
        <v>16.483017579999999</v>
      </c>
      <c r="E5" s="4">
        <v>40.323821840000001</v>
      </c>
      <c r="G5" s="4">
        <v>1.5910000000000001E-2</v>
      </c>
      <c r="H5" s="4">
        <v>3.0256000000000002E-2</v>
      </c>
      <c r="I5" s="4">
        <v>2.2516999999999999E-2</v>
      </c>
      <c r="K5" s="4">
        <v>8.3283562989999993</v>
      </c>
      <c r="L5" s="4">
        <v>31.073466</v>
      </c>
      <c r="M5" s="4">
        <v>36.181565999999997</v>
      </c>
    </row>
    <row r="6" spans="1:13" x14ac:dyDescent="0.2">
      <c r="C6" s="4">
        <v>14.59356075</v>
      </c>
      <c r="D6" s="4">
        <v>23.35538845</v>
      </c>
      <c r="E6" s="4">
        <v>79.714570609999996</v>
      </c>
      <c r="G6" s="4">
        <v>1.1001E-2</v>
      </c>
      <c r="H6" s="4">
        <v>2.8920000000000001E-2</v>
      </c>
      <c r="I6" s="4">
        <v>2.5566999999999999E-2</v>
      </c>
      <c r="K6" s="4">
        <v>6.2018673470000003</v>
      </c>
      <c r="L6" s="4">
        <v>21.197806</v>
      </c>
      <c r="M6" s="4">
        <v>31.637660709999999</v>
      </c>
    </row>
    <row r="7" spans="1:13" x14ac:dyDescent="0.2">
      <c r="C7" s="4">
        <v>16.080135840000001</v>
      </c>
      <c r="D7" s="4">
        <v>18.126749010000001</v>
      </c>
      <c r="E7" s="4">
        <v>84.833263889999998</v>
      </c>
      <c r="G7" s="4">
        <v>1.2128999999999999E-2</v>
      </c>
      <c r="H7" s="4">
        <v>3.0809E-2</v>
      </c>
      <c r="I7" s="4">
        <v>2.5260999999999999E-2</v>
      </c>
      <c r="K7" s="4">
        <v>7.2689259259999996</v>
      </c>
      <c r="L7" s="4">
        <v>22.151318</v>
      </c>
      <c r="M7" s="4">
        <v>26.394405509999999</v>
      </c>
    </row>
  </sheetData>
  <phoneticPr fontId="1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4"/>
  <sheetViews>
    <sheetView workbookViewId="0">
      <selection activeCell="N17" sqref="N17"/>
    </sheetView>
  </sheetViews>
  <sheetFormatPr defaultColWidth="9" defaultRowHeight="14.25" x14ac:dyDescent="0.2"/>
  <cols>
    <col min="2" max="2" width="10.375" customWidth="1"/>
    <col min="8" max="8" width="10.125" customWidth="1"/>
    <col min="11" max="11" width="10.125" customWidth="1"/>
    <col min="13" max="13" width="11.375" customWidth="1"/>
  </cols>
  <sheetData>
    <row r="1" spans="1:19" x14ac:dyDescent="0.2">
      <c r="A1" s="1" t="s">
        <v>288</v>
      </c>
      <c r="C1" s="2" t="s">
        <v>289</v>
      </c>
      <c r="D1" s="2" t="s">
        <v>9</v>
      </c>
      <c r="F1" s="2" t="s">
        <v>289</v>
      </c>
      <c r="G1" s="2" t="s">
        <v>9</v>
      </c>
      <c r="I1" s="2" t="s">
        <v>289</v>
      </c>
      <c r="J1" s="2" t="s">
        <v>9</v>
      </c>
      <c r="L1" s="2" t="s">
        <v>289</v>
      </c>
      <c r="M1" s="2" t="s">
        <v>9</v>
      </c>
    </row>
    <row r="2" spans="1:19" x14ac:dyDescent="0.2">
      <c r="B2" s="2" t="s">
        <v>29</v>
      </c>
      <c r="C2" s="4">
        <v>2.46</v>
      </c>
      <c r="D2" s="4">
        <v>2.02</v>
      </c>
      <c r="E2" s="2" t="s">
        <v>48</v>
      </c>
      <c r="F2" s="4">
        <v>6.4211000000000004E-2</v>
      </c>
      <c r="G2" s="4">
        <v>4.7378999999999998E-2</v>
      </c>
      <c r="H2" s="2" t="s">
        <v>49</v>
      </c>
      <c r="I2" s="4">
        <v>140.8792</v>
      </c>
      <c r="J2" s="4">
        <v>48.577080000000002</v>
      </c>
      <c r="K2" s="2" t="s">
        <v>50</v>
      </c>
      <c r="L2" s="4">
        <v>82.414169999999999</v>
      </c>
      <c r="M2" s="4">
        <v>37.26464</v>
      </c>
    </row>
    <row r="3" spans="1:19" x14ac:dyDescent="0.2">
      <c r="C3" s="4">
        <v>2.99</v>
      </c>
      <c r="D3" s="4">
        <v>1.66</v>
      </c>
      <c r="F3" s="4">
        <v>0.12305199999999999</v>
      </c>
      <c r="G3" s="4">
        <v>3.5643000000000001E-2</v>
      </c>
      <c r="I3" s="4">
        <v>123.1245</v>
      </c>
      <c r="J3" s="4">
        <v>27.34834</v>
      </c>
      <c r="L3" s="4">
        <v>88.215800000000002</v>
      </c>
      <c r="M3" s="4">
        <v>32.02364</v>
      </c>
    </row>
    <row r="4" spans="1:19" x14ac:dyDescent="0.2">
      <c r="C4" s="4">
        <v>2.7</v>
      </c>
      <c r="D4" s="4">
        <v>1.84</v>
      </c>
      <c r="F4" s="4">
        <v>5.0127999999999999E-2</v>
      </c>
      <c r="G4" s="4">
        <v>3.9553999999999999E-2</v>
      </c>
      <c r="I4" s="4">
        <v>135.61840000000001</v>
      </c>
      <c r="J4" s="4">
        <v>32.799550000000004</v>
      </c>
      <c r="L4" s="4">
        <v>76.477209999999999</v>
      </c>
      <c r="M4" s="4">
        <v>28.026319999999998</v>
      </c>
    </row>
    <row r="5" spans="1:19" x14ac:dyDescent="0.2">
      <c r="C5" s="4">
        <v>3.02</v>
      </c>
      <c r="D5" s="4">
        <v>1.42</v>
      </c>
      <c r="F5" s="4">
        <v>6.2553999999999998E-2</v>
      </c>
      <c r="G5" s="4">
        <v>3.2447999999999998E-2</v>
      </c>
      <c r="I5" s="4">
        <v>144.84780000000001</v>
      </c>
      <c r="J5" s="4">
        <v>20.105810000000002</v>
      </c>
      <c r="L5" s="4">
        <v>90.853219999999993</v>
      </c>
      <c r="M5" s="4">
        <v>27.698460000000001</v>
      </c>
    </row>
    <row r="6" spans="1:19" x14ac:dyDescent="0.2">
      <c r="C6" s="4">
        <v>3.15</v>
      </c>
      <c r="D6" s="4">
        <v>1.81</v>
      </c>
      <c r="F6" s="4">
        <v>5.5043000000000002E-2</v>
      </c>
      <c r="G6" s="4">
        <v>3.7942999999999998E-2</v>
      </c>
      <c r="I6" s="4">
        <v>145.61259999999999</v>
      </c>
      <c r="J6" s="4">
        <v>26.873419999999999</v>
      </c>
      <c r="L6" s="4">
        <v>72.637370000000004</v>
      </c>
      <c r="M6" s="4">
        <v>33.712209999999999</v>
      </c>
    </row>
    <row r="8" spans="1:19" x14ac:dyDescent="0.2">
      <c r="A8" s="1" t="s">
        <v>290</v>
      </c>
      <c r="C8" s="2" t="s">
        <v>289</v>
      </c>
      <c r="D8" s="2" t="s">
        <v>9</v>
      </c>
      <c r="F8" s="2" t="s">
        <v>289</v>
      </c>
      <c r="G8" s="2" t="s">
        <v>9</v>
      </c>
      <c r="I8" s="2" t="s">
        <v>289</v>
      </c>
      <c r="J8" s="2" t="s">
        <v>9</v>
      </c>
    </row>
    <row r="9" spans="1:19" x14ac:dyDescent="0.2">
      <c r="B9" s="2" t="s">
        <v>44</v>
      </c>
      <c r="C9" s="4">
        <v>3</v>
      </c>
      <c r="D9" s="4">
        <v>2</v>
      </c>
      <c r="E9" s="2" t="s">
        <v>45</v>
      </c>
      <c r="F9" s="4">
        <v>1</v>
      </c>
      <c r="G9" s="4">
        <v>1</v>
      </c>
      <c r="H9" s="2" t="s">
        <v>46</v>
      </c>
      <c r="I9" s="4">
        <v>4</v>
      </c>
      <c r="J9" s="4">
        <v>3</v>
      </c>
    </row>
    <row r="10" spans="1:19" x14ac:dyDescent="0.2">
      <c r="C10" s="4">
        <v>3</v>
      </c>
      <c r="D10" s="4">
        <v>2</v>
      </c>
      <c r="F10" s="4">
        <v>1</v>
      </c>
      <c r="G10" s="4">
        <v>1</v>
      </c>
      <c r="I10" s="4">
        <v>4</v>
      </c>
      <c r="J10" s="4">
        <v>3</v>
      </c>
    </row>
    <row r="11" spans="1:19" x14ac:dyDescent="0.2">
      <c r="C11" s="4">
        <v>3</v>
      </c>
      <c r="D11" s="4">
        <v>2</v>
      </c>
      <c r="F11" s="4">
        <v>1</v>
      </c>
      <c r="G11" s="4">
        <v>1</v>
      </c>
      <c r="I11" s="4">
        <v>4</v>
      </c>
      <c r="J11" s="4">
        <v>3</v>
      </c>
    </row>
    <row r="12" spans="1:19" x14ac:dyDescent="0.2">
      <c r="C12" s="4">
        <v>3</v>
      </c>
      <c r="D12" s="4">
        <v>2</v>
      </c>
      <c r="F12" s="4">
        <v>1</v>
      </c>
      <c r="G12" s="4">
        <v>1</v>
      </c>
      <c r="I12" s="4">
        <v>4</v>
      </c>
      <c r="J12" s="4">
        <v>3</v>
      </c>
    </row>
    <row r="13" spans="1:19" x14ac:dyDescent="0.2">
      <c r="C13" s="4">
        <v>3</v>
      </c>
      <c r="D13" s="4">
        <v>2</v>
      </c>
      <c r="F13" s="4">
        <v>1</v>
      </c>
      <c r="G13" s="4">
        <v>1</v>
      </c>
      <c r="I13" s="4">
        <v>4</v>
      </c>
      <c r="J13" s="4">
        <v>3</v>
      </c>
    </row>
    <row r="15" spans="1:19" x14ac:dyDescent="0.2">
      <c r="A15" s="1"/>
      <c r="M15" s="2"/>
      <c r="N15" s="2"/>
      <c r="O15" s="24"/>
      <c r="P15" s="24"/>
      <c r="Q15" s="24"/>
      <c r="R15" s="24"/>
      <c r="S15" s="24"/>
    </row>
    <row r="16" spans="1:19" x14ac:dyDescent="0.2">
      <c r="B16" s="5"/>
      <c r="C16" s="24"/>
      <c r="D16" s="24"/>
      <c r="E16" s="24"/>
      <c r="F16" s="24"/>
      <c r="G16" s="24"/>
      <c r="H16" s="24"/>
      <c r="I16" s="24"/>
      <c r="J16" s="24"/>
      <c r="K16" s="24"/>
      <c r="L16" s="24"/>
      <c r="N16" s="7"/>
      <c r="O16" s="7"/>
    </row>
    <row r="17" spans="2:15" x14ac:dyDescent="0.2"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5"/>
      <c r="N17" s="1"/>
      <c r="O17" s="1"/>
    </row>
    <row r="18" spans="2:15" x14ac:dyDescent="0.2"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</row>
    <row r="19" spans="2:15" x14ac:dyDescent="0.2"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</row>
    <row r="20" spans="2:15" x14ac:dyDescent="0.2"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</row>
    <row r="21" spans="2:15" x14ac:dyDescent="0.2"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</row>
    <row r="22" spans="2:15" x14ac:dyDescent="0.2"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</row>
    <row r="25" spans="2:15" x14ac:dyDescent="0.2">
      <c r="B25" s="5"/>
      <c r="C25" s="24"/>
      <c r="D25" s="24"/>
      <c r="E25" s="24"/>
      <c r="F25" s="24"/>
      <c r="G25" s="24"/>
      <c r="H25" s="24"/>
      <c r="I25" s="24"/>
      <c r="J25" s="24"/>
      <c r="K25" s="24"/>
      <c r="L25" s="24"/>
      <c r="N25" s="7"/>
      <c r="O25" s="7"/>
    </row>
    <row r="26" spans="2:15" x14ac:dyDescent="0.2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5"/>
      <c r="N26" s="1"/>
      <c r="O26" s="1"/>
    </row>
    <row r="27" spans="2:15" x14ac:dyDescent="0.2"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</row>
    <row r="28" spans="2:15" x14ac:dyDescent="0.2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</row>
    <row r="29" spans="2:15" x14ac:dyDescent="0.2"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</row>
    <row r="30" spans="2:15" x14ac:dyDescent="0.2"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</row>
    <row r="31" spans="2:15" x14ac:dyDescent="0.2"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</row>
    <row r="34" spans="14:18" x14ac:dyDescent="0.2">
      <c r="N34" s="1"/>
      <c r="O34" s="1"/>
      <c r="P34" s="1"/>
      <c r="Q34" s="1"/>
      <c r="R34" s="1"/>
    </row>
  </sheetData>
  <mergeCells count="5">
    <mergeCell ref="O15:S15"/>
    <mergeCell ref="C16:G16"/>
    <mergeCell ref="H16:L16"/>
    <mergeCell ref="C25:G25"/>
    <mergeCell ref="H25:L25"/>
  </mergeCells>
  <phoneticPr fontId="1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workbookViewId="0">
      <selection activeCell="Q11" sqref="Q11"/>
    </sheetView>
  </sheetViews>
  <sheetFormatPr defaultColWidth="9" defaultRowHeight="14.25" x14ac:dyDescent="0.2"/>
  <cols>
    <col min="2" max="2" width="10.5" customWidth="1"/>
    <col min="6" max="6" width="11.375" customWidth="1"/>
    <col min="10" max="10" width="10.375" customWidth="1"/>
    <col min="14" max="14" width="10.375" customWidth="1"/>
  </cols>
  <sheetData>
    <row r="1" spans="1:16" x14ac:dyDescent="0.2">
      <c r="A1" s="1" t="s">
        <v>291</v>
      </c>
      <c r="C1" s="2" t="s">
        <v>25</v>
      </c>
      <c r="D1" s="2" t="s">
        <v>9</v>
      </c>
      <c r="E1" s="1" t="s">
        <v>292</v>
      </c>
      <c r="G1" s="2" t="s">
        <v>25</v>
      </c>
      <c r="H1" s="2" t="s">
        <v>9</v>
      </c>
      <c r="I1" s="1" t="s">
        <v>293</v>
      </c>
      <c r="K1" s="2" t="s">
        <v>25</v>
      </c>
      <c r="L1" s="2" t="s">
        <v>9</v>
      </c>
      <c r="M1" s="1" t="s">
        <v>294</v>
      </c>
      <c r="O1" s="2" t="s">
        <v>25</v>
      </c>
      <c r="P1" s="2" t="s">
        <v>9</v>
      </c>
    </row>
    <row r="2" spans="1:16" x14ac:dyDescent="0.2">
      <c r="B2" s="2" t="s">
        <v>28</v>
      </c>
      <c r="C2" s="4">
        <v>29.5</v>
      </c>
      <c r="D2" s="4">
        <v>26.7</v>
      </c>
      <c r="E2" s="1"/>
      <c r="F2" s="2" t="s">
        <v>29</v>
      </c>
      <c r="G2" s="4">
        <v>0.96079999999999999</v>
      </c>
      <c r="H2" s="4">
        <v>0.71750000000000003</v>
      </c>
      <c r="I2" s="1"/>
      <c r="J2" s="2" t="s">
        <v>30</v>
      </c>
      <c r="K2" s="4">
        <v>3.4811594000000001E-2</v>
      </c>
      <c r="L2" s="4">
        <v>3.1060606000000001E-2</v>
      </c>
      <c r="M2" s="1"/>
      <c r="N2" s="2" t="s">
        <v>295</v>
      </c>
      <c r="O2" s="1">
        <v>0.73170000000000002</v>
      </c>
      <c r="P2" s="1">
        <v>0.36720000000000003</v>
      </c>
    </row>
    <row r="3" spans="1:16" x14ac:dyDescent="0.2">
      <c r="C3" s="4">
        <v>31.2</v>
      </c>
      <c r="D3" s="4">
        <v>27.3</v>
      </c>
      <c r="E3" s="1"/>
      <c r="G3" s="4">
        <v>1.0041</v>
      </c>
      <c r="H3" s="4">
        <v>0.80349999999999999</v>
      </c>
      <c r="I3" s="1"/>
      <c r="K3" s="4">
        <v>3.4986062999999998E-2</v>
      </c>
      <c r="L3" s="4">
        <v>3.1264591000000001E-2</v>
      </c>
      <c r="M3" s="1"/>
      <c r="O3" s="1">
        <v>0.53700000000000003</v>
      </c>
      <c r="P3" s="1">
        <v>0.59630000000000005</v>
      </c>
    </row>
    <row r="4" spans="1:16" x14ac:dyDescent="0.2">
      <c r="C4" s="4">
        <v>29.9</v>
      </c>
      <c r="D4" s="4">
        <v>25.3</v>
      </c>
      <c r="E4" s="1"/>
      <c r="G4" s="4">
        <v>0.90920000000000001</v>
      </c>
      <c r="H4" s="4">
        <v>0.85740000000000005</v>
      </c>
      <c r="I4" s="1"/>
      <c r="K4" s="4">
        <v>3.2587814E-2</v>
      </c>
      <c r="L4" s="4">
        <v>3.4853659000000002E-2</v>
      </c>
      <c r="M4" s="1"/>
      <c r="O4" s="1">
        <v>0.77610000000000001</v>
      </c>
      <c r="P4" s="1">
        <v>0.51339999999999997</v>
      </c>
    </row>
    <row r="5" spans="1:16" x14ac:dyDescent="0.2">
      <c r="C5" s="4">
        <v>27.5</v>
      </c>
      <c r="D5" s="4">
        <v>34.1</v>
      </c>
      <c r="E5" s="1"/>
      <c r="G5" s="4">
        <v>0.86650000000000005</v>
      </c>
      <c r="H5" s="4">
        <v>0.99709999999999999</v>
      </c>
      <c r="I5" s="1"/>
      <c r="K5" s="4">
        <v>3.4521912000000002E-2</v>
      </c>
      <c r="L5" s="4">
        <v>3.1553797000000001E-2</v>
      </c>
      <c r="M5" s="1"/>
      <c r="O5" s="1">
        <v>0.629</v>
      </c>
      <c r="P5" s="1">
        <v>1.2535000000000001</v>
      </c>
    </row>
    <row r="6" spans="1:16" x14ac:dyDescent="0.2">
      <c r="C6" s="4">
        <v>28.9</v>
      </c>
      <c r="D6" s="4">
        <v>29</v>
      </c>
      <c r="E6" s="1"/>
      <c r="G6" s="4">
        <v>0.91959999999999997</v>
      </c>
      <c r="H6" s="4">
        <v>0.84730000000000005</v>
      </c>
      <c r="I6" s="1"/>
      <c r="K6" s="4">
        <v>3.4313432999999997E-2</v>
      </c>
      <c r="L6" s="4">
        <v>3.2094696999999998E-2</v>
      </c>
      <c r="M6" s="1"/>
      <c r="O6" s="1">
        <v>0.69169999999999998</v>
      </c>
      <c r="P6" s="1">
        <v>0.59219999999999995</v>
      </c>
    </row>
    <row r="7" spans="1:16" x14ac:dyDescent="0.2">
      <c r="C7" s="4"/>
      <c r="D7" s="4">
        <v>28.3</v>
      </c>
      <c r="E7" s="1"/>
      <c r="G7" s="4"/>
      <c r="H7" s="4">
        <v>0.86580000000000001</v>
      </c>
      <c r="I7" s="1"/>
      <c r="K7" s="4"/>
      <c r="L7" s="4">
        <v>3.3820312999999998E-2</v>
      </c>
      <c r="M7" s="1"/>
      <c r="O7" s="1"/>
      <c r="P7" s="1">
        <v>0.4627</v>
      </c>
    </row>
    <row r="9" spans="1:16" x14ac:dyDescent="0.2">
      <c r="A9" s="1" t="s">
        <v>296</v>
      </c>
      <c r="C9" s="2" t="s">
        <v>25</v>
      </c>
      <c r="D9" s="2" t="s">
        <v>9</v>
      </c>
      <c r="E9" s="1" t="s">
        <v>297</v>
      </c>
      <c r="G9" s="2" t="s">
        <v>25</v>
      </c>
      <c r="H9" s="2" t="s">
        <v>9</v>
      </c>
      <c r="I9" s="1" t="s">
        <v>298</v>
      </c>
      <c r="K9" s="2" t="s">
        <v>25</v>
      </c>
      <c r="L9" s="2" t="s">
        <v>9</v>
      </c>
      <c r="M9" s="1" t="s">
        <v>299</v>
      </c>
      <c r="O9" s="2" t="s">
        <v>25</v>
      </c>
      <c r="P9" s="2" t="s">
        <v>9</v>
      </c>
    </row>
    <row r="10" spans="1:16" x14ac:dyDescent="0.2">
      <c r="B10" s="2" t="s">
        <v>300</v>
      </c>
      <c r="C10" s="4">
        <v>2.6510869999999999E-2</v>
      </c>
      <c r="D10" s="4">
        <v>1.5896104000000001E-2</v>
      </c>
      <c r="F10" s="2" t="s">
        <v>301</v>
      </c>
      <c r="G10" s="4">
        <v>8.7400000000000005E-2</v>
      </c>
      <c r="H10" s="4">
        <v>5.6099999999999997E-2</v>
      </c>
      <c r="J10" s="2" t="s">
        <v>302</v>
      </c>
      <c r="K10" s="4">
        <v>3.1666670000000002E-3</v>
      </c>
      <c r="L10" s="4">
        <v>2.428571E-3</v>
      </c>
      <c r="N10" s="2" t="s">
        <v>56</v>
      </c>
      <c r="O10" s="4">
        <v>7.6</v>
      </c>
      <c r="P10" s="4">
        <v>8</v>
      </c>
    </row>
    <row r="11" spans="1:16" x14ac:dyDescent="0.2">
      <c r="C11" s="4">
        <v>1.8710800999999999E-2</v>
      </c>
      <c r="D11" s="4">
        <v>2.3202335000000001E-2</v>
      </c>
      <c r="G11" s="4">
        <v>8.9099999999999999E-2</v>
      </c>
      <c r="H11" s="4">
        <v>0.1142</v>
      </c>
      <c r="K11" s="4">
        <v>3.1045299999999999E-3</v>
      </c>
      <c r="L11" s="4">
        <v>4.4435799999999999E-3</v>
      </c>
      <c r="O11" s="4">
        <v>8.5</v>
      </c>
      <c r="P11" s="4">
        <v>7.4</v>
      </c>
    </row>
    <row r="12" spans="1:16" x14ac:dyDescent="0.2">
      <c r="C12" s="4">
        <v>2.7817204000000002E-2</v>
      </c>
      <c r="D12" s="4">
        <v>2.0869919000000001E-2</v>
      </c>
      <c r="G12" s="4">
        <v>8.3099999999999993E-2</v>
      </c>
      <c r="H12" s="4">
        <v>0.1057</v>
      </c>
      <c r="K12" s="4">
        <v>2.9784949999999998E-3</v>
      </c>
      <c r="L12" s="4">
        <v>4.2967480000000004E-3</v>
      </c>
      <c r="O12" s="4">
        <v>7.1</v>
      </c>
      <c r="P12" s="4">
        <v>6.4</v>
      </c>
    </row>
    <row r="13" spans="1:16" x14ac:dyDescent="0.2">
      <c r="C13" s="4">
        <v>2.5059761E-2</v>
      </c>
      <c r="D13" s="4">
        <v>3.9667722000000002E-2</v>
      </c>
      <c r="G13" s="4">
        <v>6.1800000000000001E-2</v>
      </c>
      <c r="H13" s="4">
        <v>0.1338</v>
      </c>
      <c r="K13" s="4">
        <v>2.4621510000000001E-3</v>
      </c>
      <c r="L13" s="4">
        <v>4.2341770000000004E-3</v>
      </c>
      <c r="O13" s="4">
        <v>6.7</v>
      </c>
      <c r="P13" s="4">
        <v>7.6</v>
      </c>
    </row>
    <row r="14" spans="1:16" x14ac:dyDescent="0.2">
      <c r="C14" s="4">
        <v>2.5809701000000001E-2</v>
      </c>
      <c r="D14" s="4">
        <v>2.2431817999999999E-2</v>
      </c>
      <c r="G14" s="4">
        <v>9.11E-2</v>
      </c>
      <c r="H14" s="4">
        <v>7.8E-2</v>
      </c>
      <c r="K14" s="4">
        <v>3.399254E-3</v>
      </c>
      <c r="L14" s="4">
        <v>2.9545449999999998E-3</v>
      </c>
      <c r="O14" s="4">
        <v>7</v>
      </c>
      <c r="P14" s="4">
        <v>7.4</v>
      </c>
    </row>
    <row r="15" spans="1:16" x14ac:dyDescent="0.2">
      <c r="C15" s="4"/>
      <c r="D15" s="4">
        <v>1.8074218999999999E-2</v>
      </c>
      <c r="G15" s="4"/>
      <c r="H15" s="4">
        <v>0.1159</v>
      </c>
      <c r="K15" s="4"/>
      <c r="L15" s="4">
        <v>4.527344E-3</v>
      </c>
      <c r="O15" s="4"/>
      <c r="P15" s="4">
        <v>9.3000000000000007</v>
      </c>
    </row>
    <row r="17" spans="1:16" x14ac:dyDescent="0.2">
      <c r="A17" s="1" t="s">
        <v>303</v>
      </c>
    </row>
    <row r="18" spans="1:16" x14ac:dyDescent="0.2">
      <c r="B18" s="5" t="s">
        <v>60</v>
      </c>
      <c r="C18" s="22" t="s">
        <v>25</v>
      </c>
      <c r="D18" s="22"/>
      <c r="E18" s="22"/>
      <c r="F18" s="22"/>
      <c r="G18" s="22"/>
      <c r="H18" s="22" t="s">
        <v>9</v>
      </c>
      <c r="I18" s="22"/>
      <c r="J18" s="22"/>
      <c r="K18" s="22"/>
      <c r="L18" s="22"/>
      <c r="M18" s="22"/>
      <c r="N18" s="5" t="s">
        <v>62</v>
      </c>
      <c r="O18" s="2" t="s">
        <v>25</v>
      </c>
      <c r="P18" s="2" t="s">
        <v>9</v>
      </c>
    </row>
    <row r="19" spans="1:16" x14ac:dyDescent="0.2">
      <c r="B19" s="5" t="s">
        <v>61</v>
      </c>
      <c r="C19" s="4">
        <v>7.6</v>
      </c>
      <c r="D19" s="4">
        <v>8.5</v>
      </c>
      <c r="E19" s="4">
        <v>7.1</v>
      </c>
      <c r="F19" s="4">
        <v>6.7</v>
      </c>
      <c r="G19" s="4">
        <v>7</v>
      </c>
      <c r="H19" s="4">
        <v>8</v>
      </c>
      <c r="I19" s="4">
        <v>7.4</v>
      </c>
      <c r="J19" s="4">
        <v>6.4</v>
      </c>
      <c r="K19" s="4">
        <v>7.6</v>
      </c>
      <c r="L19" s="4">
        <v>7.4</v>
      </c>
      <c r="M19" s="4">
        <v>9.3000000000000007</v>
      </c>
      <c r="O19" s="4">
        <v>1255.5</v>
      </c>
      <c r="P19" s="4">
        <v>981.75</v>
      </c>
    </row>
    <row r="20" spans="1:16" x14ac:dyDescent="0.2">
      <c r="B20" s="5" t="s">
        <v>63</v>
      </c>
      <c r="C20" s="4">
        <v>15</v>
      </c>
      <c r="D20" s="4">
        <v>14.8</v>
      </c>
      <c r="E20" s="4">
        <v>14.2</v>
      </c>
      <c r="F20" s="4">
        <v>13.1</v>
      </c>
      <c r="G20" s="4">
        <v>12.7</v>
      </c>
      <c r="H20" s="4">
        <v>10.9</v>
      </c>
      <c r="I20" s="4">
        <v>12.2</v>
      </c>
      <c r="J20" s="4">
        <v>12.4</v>
      </c>
      <c r="K20" s="4">
        <v>15</v>
      </c>
      <c r="L20" s="4">
        <v>11.4</v>
      </c>
      <c r="M20" s="4">
        <v>15.2</v>
      </c>
      <c r="O20" s="4">
        <v>1153.5</v>
      </c>
      <c r="P20" s="4">
        <v>1017</v>
      </c>
    </row>
    <row r="21" spans="1:16" x14ac:dyDescent="0.2">
      <c r="B21" s="5" t="s">
        <v>64</v>
      </c>
      <c r="C21" s="4">
        <v>13.8</v>
      </c>
      <c r="D21" s="4">
        <v>12.5</v>
      </c>
      <c r="E21" s="4">
        <v>12</v>
      </c>
      <c r="F21" s="4">
        <v>12.8</v>
      </c>
      <c r="G21" s="4">
        <v>12.4</v>
      </c>
      <c r="H21" s="4">
        <v>9.9</v>
      </c>
      <c r="I21" s="4">
        <v>10.4</v>
      </c>
      <c r="J21" s="4">
        <v>9.9</v>
      </c>
      <c r="K21" s="4">
        <v>13.1</v>
      </c>
      <c r="L21" s="4">
        <v>13.2</v>
      </c>
      <c r="M21" s="4">
        <v>13.8</v>
      </c>
      <c r="O21" s="4">
        <v>1178.25</v>
      </c>
      <c r="P21" s="4">
        <v>998.25</v>
      </c>
    </row>
    <row r="22" spans="1:16" x14ac:dyDescent="0.2">
      <c r="B22" s="5" t="s">
        <v>65</v>
      </c>
      <c r="C22" s="4">
        <v>10.3</v>
      </c>
      <c r="D22" s="4">
        <v>8.8000000000000007</v>
      </c>
      <c r="E22" s="4">
        <v>9.4</v>
      </c>
      <c r="F22" s="4">
        <v>8.1999999999999993</v>
      </c>
      <c r="G22" s="4">
        <v>9.4</v>
      </c>
      <c r="H22" s="4">
        <v>8.4</v>
      </c>
      <c r="I22" s="4">
        <v>7.9</v>
      </c>
      <c r="J22" s="4">
        <v>7.5</v>
      </c>
      <c r="K22" s="4">
        <v>9.9</v>
      </c>
      <c r="L22" s="4">
        <v>8.6</v>
      </c>
      <c r="M22" s="4">
        <v>10</v>
      </c>
      <c r="O22" s="4">
        <v>1091.25</v>
      </c>
      <c r="P22" s="4">
        <v>1268.25</v>
      </c>
    </row>
    <row r="23" spans="1:16" x14ac:dyDescent="0.2">
      <c r="B23" s="5" t="s">
        <v>66</v>
      </c>
      <c r="C23" s="4">
        <v>8.1999999999999993</v>
      </c>
      <c r="D23" s="4">
        <v>7.3</v>
      </c>
      <c r="E23" s="4">
        <v>8.5</v>
      </c>
      <c r="F23" s="4">
        <v>7.1</v>
      </c>
      <c r="G23" s="4">
        <v>7.1</v>
      </c>
      <c r="H23" s="4">
        <v>6.7</v>
      </c>
      <c r="I23" s="4">
        <v>6.8</v>
      </c>
      <c r="J23" s="4">
        <v>7.8</v>
      </c>
      <c r="K23" s="4">
        <v>9.1999999999999993</v>
      </c>
      <c r="L23" s="4">
        <v>8.1</v>
      </c>
      <c r="M23" s="4">
        <v>7.1</v>
      </c>
      <c r="O23" s="4">
        <v>1128</v>
      </c>
      <c r="P23" s="4">
        <v>1125</v>
      </c>
    </row>
    <row r="24" spans="1:16" x14ac:dyDescent="0.2">
      <c r="B24" s="5" t="s">
        <v>67</v>
      </c>
      <c r="C24" s="4">
        <v>7.2</v>
      </c>
      <c r="D24" s="4">
        <v>6.9</v>
      </c>
      <c r="E24" s="4">
        <v>7</v>
      </c>
      <c r="F24" s="4">
        <v>6.5</v>
      </c>
      <c r="G24" s="4">
        <v>7.4</v>
      </c>
      <c r="H24" s="4">
        <v>5.5</v>
      </c>
      <c r="I24" s="4">
        <v>6.9</v>
      </c>
      <c r="J24" s="4">
        <v>5.5</v>
      </c>
      <c r="K24" s="4">
        <v>7.9</v>
      </c>
      <c r="L24" s="4">
        <v>6.7</v>
      </c>
      <c r="M24" s="4">
        <v>7.1</v>
      </c>
      <c r="O24" s="4"/>
      <c r="P24" s="4">
        <v>1227.75</v>
      </c>
    </row>
    <row r="27" spans="1:16" x14ac:dyDescent="0.2">
      <c r="B27" s="5" t="s">
        <v>68</v>
      </c>
      <c r="C27" s="22" t="s">
        <v>25</v>
      </c>
      <c r="D27" s="22"/>
      <c r="E27" s="22"/>
      <c r="F27" s="22"/>
      <c r="G27" s="22"/>
      <c r="H27" s="22" t="s">
        <v>9</v>
      </c>
      <c r="I27" s="22"/>
      <c r="J27" s="22"/>
      <c r="K27" s="22"/>
      <c r="L27" s="22"/>
      <c r="M27" s="22"/>
      <c r="N27" s="5" t="s">
        <v>69</v>
      </c>
      <c r="O27" s="2" t="s">
        <v>25</v>
      </c>
      <c r="P27" s="2" t="s">
        <v>9</v>
      </c>
    </row>
    <row r="28" spans="1:16" x14ac:dyDescent="0.2">
      <c r="B28" s="5" t="s">
        <v>61</v>
      </c>
      <c r="C28" s="4">
        <v>6.8</v>
      </c>
      <c r="D28" s="4">
        <v>11.9</v>
      </c>
      <c r="E28" s="4">
        <v>7.2</v>
      </c>
      <c r="F28" s="4">
        <v>8</v>
      </c>
      <c r="G28" s="4">
        <v>8</v>
      </c>
      <c r="H28" s="4">
        <v>10.4</v>
      </c>
      <c r="I28" s="4">
        <v>10.1</v>
      </c>
      <c r="J28" s="4">
        <v>10.5</v>
      </c>
      <c r="K28" s="4">
        <v>9.9</v>
      </c>
      <c r="L28" s="4">
        <v>10</v>
      </c>
      <c r="M28" s="4">
        <v>8.4</v>
      </c>
      <c r="O28" s="4">
        <v>844.5</v>
      </c>
      <c r="P28" s="4">
        <v>866.25</v>
      </c>
    </row>
    <row r="29" spans="1:16" x14ac:dyDescent="0.2">
      <c r="B29" s="5" t="s">
        <v>63</v>
      </c>
      <c r="C29" s="4">
        <v>4.8</v>
      </c>
      <c r="D29" s="4">
        <v>5</v>
      </c>
      <c r="E29" s="4">
        <v>6.1</v>
      </c>
      <c r="F29" s="4">
        <v>5.3</v>
      </c>
      <c r="G29" s="4">
        <v>4.4000000000000004</v>
      </c>
      <c r="H29" s="4">
        <v>5.4</v>
      </c>
      <c r="I29" s="4">
        <v>5.2</v>
      </c>
      <c r="J29" s="4">
        <v>10.5</v>
      </c>
      <c r="K29" s="4">
        <v>7</v>
      </c>
      <c r="L29" s="4">
        <v>6.4</v>
      </c>
      <c r="M29" s="4">
        <v>5.5</v>
      </c>
      <c r="O29" s="4">
        <v>893.25</v>
      </c>
      <c r="P29" s="4">
        <v>760.5</v>
      </c>
    </row>
    <row r="30" spans="1:16" x14ac:dyDescent="0.2">
      <c r="B30" s="5" t="s">
        <v>64</v>
      </c>
      <c r="C30" s="4">
        <v>5.2</v>
      </c>
      <c r="D30" s="4">
        <v>4.8</v>
      </c>
      <c r="E30" s="4">
        <v>5.4</v>
      </c>
      <c r="F30" s="4">
        <v>4.9000000000000004</v>
      </c>
      <c r="G30" s="4">
        <v>4.4000000000000004</v>
      </c>
      <c r="H30" s="4">
        <v>4.3</v>
      </c>
      <c r="I30" s="4">
        <v>5.7</v>
      </c>
      <c r="J30" s="4">
        <v>8.8000000000000007</v>
      </c>
      <c r="K30" s="4">
        <v>6.7</v>
      </c>
      <c r="L30" s="4">
        <v>5.3</v>
      </c>
      <c r="M30" s="4">
        <v>4.5999999999999996</v>
      </c>
      <c r="O30" s="4">
        <v>816</v>
      </c>
      <c r="P30" s="4">
        <v>1176.75</v>
      </c>
    </row>
    <row r="31" spans="1:16" x14ac:dyDescent="0.2">
      <c r="B31" s="5" t="s">
        <v>65</v>
      </c>
      <c r="C31" s="4">
        <v>7.4</v>
      </c>
      <c r="D31" s="4">
        <v>7.5</v>
      </c>
      <c r="E31" s="4">
        <v>5.4</v>
      </c>
      <c r="F31" s="4">
        <v>5.7</v>
      </c>
      <c r="G31" s="4">
        <v>5.6</v>
      </c>
      <c r="H31" s="4">
        <v>6.7</v>
      </c>
      <c r="I31" s="4">
        <v>3.6</v>
      </c>
      <c r="J31" s="4">
        <v>9.6999999999999993</v>
      </c>
      <c r="K31" s="4">
        <v>5.4</v>
      </c>
      <c r="L31" s="4">
        <v>4.9000000000000004</v>
      </c>
      <c r="M31" s="4">
        <v>3.8</v>
      </c>
      <c r="O31" s="4">
        <v>749.25</v>
      </c>
      <c r="P31" s="4">
        <v>882</v>
      </c>
    </row>
    <row r="32" spans="1:16" x14ac:dyDescent="0.2">
      <c r="B32" s="5" t="s">
        <v>66</v>
      </c>
      <c r="C32" s="4">
        <v>8.3000000000000007</v>
      </c>
      <c r="D32" s="4">
        <v>9.1</v>
      </c>
      <c r="E32" s="4">
        <v>9</v>
      </c>
      <c r="F32" s="4">
        <v>6.4</v>
      </c>
      <c r="G32" s="4">
        <v>7.5</v>
      </c>
      <c r="H32" s="4">
        <v>8.9</v>
      </c>
      <c r="I32" s="4">
        <v>7.6</v>
      </c>
      <c r="J32" s="4">
        <v>10.1</v>
      </c>
      <c r="K32" s="4">
        <v>8.1999999999999993</v>
      </c>
      <c r="L32" s="4">
        <v>7.5</v>
      </c>
      <c r="M32" s="4">
        <v>9.1999999999999993</v>
      </c>
      <c r="O32" s="4">
        <v>730.5</v>
      </c>
      <c r="P32" s="4">
        <v>779.25</v>
      </c>
    </row>
    <row r="33" spans="2:16" x14ac:dyDescent="0.2">
      <c r="B33" s="5" t="s">
        <v>67</v>
      </c>
      <c r="C33" s="4">
        <v>8.9</v>
      </c>
      <c r="D33" s="4">
        <v>8.1999999999999993</v>
      </c>
      <c r="E33" s="4">
        <v>7.8</v>
      </c>
      <c r="F33" s="4">
        <v>9.1</v>
      </c>
      <c r="G33" s="4">
        <v>7.5</v>
      </c>
      <c r="H33" s="4">
        <v>9.5</v>
      </c>
      <c r="I33" s="4">
        <v>9.5</v>
      </c>
      <c r="J33" s="4">
        <v>9.9</v>
      </c>
      <c r="K33" s="4">
        <v>9.6</v>
      </c>
      <c r="L33" s="4">
        <v>7.8</v>
      </c>
      <c r="M33" s="4">
        <v>12.5</v>
      </c>
      <c r="O33" s="4"/>
      <c r="P33" s="4">
        <v>826.5</v>
      </c>
    </row>
  </sheetData>
  <mergeCells count="4">
    <mergeCell ref="C18:G18"/>
    <mergeCell ref="H18:M18"/>
    <mergeCell ref="C27:G27"/>
    <mergeCell ref="H27:M27"/>
  </mergeCells>
  <phoneticPr fontId="11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7"/>
  <sheetViews>
    <sheetView workbookViewId="0">
      <selection activeCell="G12" sqref="G12"/>
    </sheetView>
  </sheetViews>
  <sheetFormatPr defaultColWidth="9" defaultRowHeight="14.25" x14ac:dyDescent="0.2"/>
  <cols>
    <col min="2" max="2" width="10.75" customWidth="1"/>
  </cols>
  <sheetData>
    <row r="1" spans="1:5" x14ac:dyDescent="0.2">
      <c r="A1" s="1" t="s">
        <v>304</v>
      </c>
      <c r="C1" s="2" t="s">
        <v>25</v>
      </c>
      <c r="D1" s="2" t="s">
        <v>26</v>
      </c>
      <c r="E1" s="2" t="s">
        <v>9</v>
      </c>
    </row>
    <row r="2" spans="1:5" x14ac:dyDescent="0.2">
      <c r="B2" s="2" t="s">
        <v>305</v>
      </c>
      <c r="C2" s="4">
        <v>1.64</v>
      </c>
      <c r="D2" s="4">
        <v>3.13</v>
      </c>
      <c r="E2" s="4">
        <v>2.57</v>
      </c>
    </row>
    <row r="3" spans="1:5" x14ac:dyDescent="0.2">
      <c r="C3" s="4">
        <v>1.55</v>
      </c>
      <c r="D3" s="4">
        <v>2.39</v>
      </c>
      <c r="E3" s="4">
        <v>5.01</v>
      </c>
    </row>
    <row r="4" spans="1:5" x14ac:dyDescent="0.2">
      <c r="C4" s="4">
        <v>1.93</v>
      </c>
      <c r="D4" s="4">
        <v>3.64</v>
      </c>
      <c r="E4" s="4">
        <v>4.8099999999999996</v>
      </c>
    </row>
    <row r="5" spans="1:5" x14ac:dyDescent="0.2">
      <c r="C5" s="4">
        <v>1.6</v>
      </c>
      <c r="D5" s="4">
        <v>2.83</v>
      </c>
      <c r="E5" s="4">
        <v>4.01</v>
      </c>
    </row>
    <row r="6" spans="1:5" x14ac:dyDescent="0.2">
      <c r="C6" s="4">
        <v>1.57</v>
      </c>
      <c r="D6" s="4">
        <v>4.04</v>
      </c>
      <c r="E6" s="4">
        <v>4.58</v>
      </c>
    </row>
    <row r="7" spans="1:5" x14ac:dyDescent="0.2">
      <c r="C7" s="4">
        <v>1.72</v>
      </c>
      <c r="D7" s="4">
        <v>3.43</v>
      </c>
      <c r="E7" s="4">
        <v>5.05</v>
      </c>
    </row>
  </sheetData>
  <phoneticPr fontId="1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0"/>
  <sheetViews>
    <sheetView workbookViewId="0">
      <selection activeCell="J18" sqref="J18"/>
    </sheetView>
  </sheetViews>
  <sheetFormatPr defaultColWidth="9" defaultRowHeight="14.25" x14ac:dyDescent="0.2"/>
  <sheetData>
    <row r="1" spans="1:7" x14ac:dyDescent="0.2">
      <c r="A1" s="1" t="s">
        <v>306</v>
      </c>
      <c r="C1" s="2" t="s">
        <v>118</v>
      </c>
      <c r="D1" s="2" t="s">
        <v>21</v>
      </c>
      <c r="F1" s="2" t="s">
        <v>118</v>
      </c>
      <c r="G1" s="2" t="s">
        <v>21</v>
      </c>
    </row>
    <row r="2" spans="1:7" x14ac:dyDescent="0.2">
      <c r="B2" s="2" t="s">
        <v>307</v>
      </c>
      <c r="C2" s="4">
        <v>83.233990000000006</v>
      </c>
      <c r="D2" s="4">
        <v>98.025509999999997</v>
      </c>
      <c r="E2" s="2" t="s">
        <v>308</v>
      </c>
      <c r="F2" s="4">
        <v>98.526650000000004</v>
      </c>
      <c r="G2" s="4">
        <v>87.34545</v>
      </c>
    </row>
    <row r="3" spans="1:7" x14ac:dyDescent="0.2">
      <c r="C3" s="4">
        <v>94.161630000000002</v>
      </c>
      <c r="D3" s="4">
        <v>117.3385</v>
      </c>
      <c r="F3" s="4">
        <v>125.0806</v>
      </c>
      <c r="G3" s="4">
        <v>78.597530000000006</v>
      </c>
    </row>
    <row r="4" spans="1:7" x14ac:dyDescent="0.2">
      <c r="C4" s="4">
        <v>107.014</v>
      </c>
      <c r="D4" s="4">
        <v>77.523309999999995</v>
      </c>
      <c r="F4" s="4">
        <v>92.169359999999998</v>
      </c>
      <c r="G4" s="4">
        <v>96.974289999999996</v>
      </c>
    </row>
    <row r="5" spans="1:7" x14ac:dyDescent="0.2">
      <c r="C5" s="4">
        <v>115.5904</v>
      </c>
      <c r="D5" s="4">
        <v>106.4932</v>
      </c>
      <c r="F5" s="4">
        <v>84.223429999999993</v>
      </c>
      <c r="G5" s="4">
        <v>106.44329999999999</v>
      </c>
    </row>
    <row r="6" spans="1:7" x14ac:dyDescent="0.2">
      <c r="C6" s="1"/>
      <c r="D6" s="1"/>
    </row>
    <row r="7" spans="1:7" ht="15" thickBot="1" x14ac:dyDescent="0.25">
      <c r="C7" s="1"/>
      <c r="D7" s="1"/>
    </row>
    <row r="8" spans="1:7" x14ac:dyDescent="0.2">
      <c r="B8" s="43"/>
      <c r="C8" s="44"/>
      <c r="D8" s="44"/>
      <c r="E8" s="44"/>
      <c r="F8" s="44"/>
      <c r="G8" s="45"/>
    </row>
    <row r="9" spans="1:7" x14ac:dyDescent="0.2">
      <c r="B9" s="46"/>
      <c r="C9" s="47"/>
      <c r="D9" s="47"/>
      <c r="E9" s="47"/>
      <c r="F9" s="47"/>
      <c r="G9" s="48"/>
    </row>
    <row r="10" spans="1:7" x14ac:dyDescent="0.2">
      <c r="B10" s="46"/>
      <c r="C10" s="47"/>
      <c r="D10" s="47"/>
      <c r="E10" s="47"/>
      <c r="F10" s="47"/>
      <c r="G10" s="48"/>
    </row>
    <row r="11" spans="1:7" x14ac:dyDescent="0.2">
      <c r="B11" s="46"/>
      <c r="C11" s="47"/>
      <c r="D11" s="47"/>
      <c r="E11" s="47"/>
      <c r="F11" s="47"/>
      <c r="G11" s="48"/>
    </row>
    <row r="12" spans="1:7" x14ac:dyDescent="0.2">
      <c r="B12" s="46"/>
      <c r="C12" s="47"/>
      <c r="D12" s="47"/>
      <c r="E12" s="47"/>
      <c r="F12" s="47"/>
      <c r="G12" s="48"/>
    </row>
    <row r="13" spans="1:7" x14ac:dyDescent="0.2">
      <c r="B13" s="46"/>
      <c r="C13" s="47"/>
      <c r="D13" s="47"/>
      <c r="E13" s="47"/>
      <c r="F13" s="47"/>
      <c r="G13" s="48"/>
    </row>
    <row r="14" spans="1:7" x14ac:dyDescent="0.2">
      <c r="B14" s="46"/>
      <c r="C14" s="47"/>
      <c r="D14" s="47"/>
      <c r="E14" s="47"/>
      <c r="F14" s="47"/>
      <c r="G14" s="48"/>
    </row>
    <row r="15" spans="1:7" x14ac:dyDescent="0.2">
      <c r="B15" s="46"/>
      <c r="C15" s="47"/>
      <c r="D15" s="47"/>
      <c r="E15" s="47"/>
      <c r="F15" s="47"/>
      <c r="G15" s="48"/>
    </row>
    <row r="16" spans="1:7" x14ac:dyDescent="0.2">
      <c r="B16" s="46"/>
      <c r="C16" s="47"/>
      <c r="D16" s="47"/>
      <c r="E16" s="47"/>
      <c r="F16" s="47"/>
      <c r="G16" s="48"/>
    </row>
    <row r="17" spans="2:7" x14ac:dyDescent="0.2">
      <c r="B17" s="46"/>
      <c r="C17" s="47"/>
      <c r="D17" s="47"/>
      <c r="E17" s="47"/>
      <c r="F17" s="47"/>
      <c r="G17" s="48"/>
    </row>
    <row r="18" spans="2:7" x14ac:dyDescent="0.2">
      <c r="B18" s="46"/>
      <c r="C18" s="47"/>
      <c r="D18" s="47"/>
      <c r="E18" s="47"/>
      <c r="F18" s="47"/>
      <c r="G18" s="48"/>
    </row>
    <row r="19" spans="2:7" x14ac:dyDescent="0.2">
      <c r="B19" s="46"/>
      <c r="C19" s="47"/>
      <c r="D19" s="47"/>
      <c r="E19" s="47"/>
      <c r="F19" s="47"/>
      <c r="G19" s="48"/>
    </row>
    <row r="20" spans="2:7" ht="15" thickBot="1" x14ac:dyDescent="0.25">
      <c r="B20" s="49"/>
      <c r="C20" s="50"/>
      <c r="D20" s="50"/>
      <c r="E20" s="50"/>
      <c r="F20" s="50"/>
      <c r="G20" s="51"/>
    </row>
  </sheetData>
  <phoneticPr fontId="1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2"/>
  <sheetViews>
    <sheetView topLeftCell="A7" workbookViewId="0">
      <selection activeCell="M13" sqref="M13"/>
    </sheetView>
  </sheetViews>
  <sheetFormatPr defaultColWidth="9" defaultRowHeight="14.25" x14ac:dyDescent="0.2"/>
  <cols>
    <col min="2" max="2" width="14.5" customWidth="1"/>
    <col min="11" max="11" width="10.125" customWidth="1"/>
  </cols>
  <sheetData>
    <row r="1" spans="1:16" x14ac:dyDescent="0.2">
      <c r="A1" s="1" t="s">
        <v>309</v>
      </c>
      <c r="C1" s="2" t="s">
        <v>310</v>
      </c>
      <c r="D1" s="3" t="s">
        <v>311</v>
      </c>
      <c r="J1" s="1" t="s">
        <v>312</v>
      </c>
      <c r="L1" s="2" t="s">
        <v>310</v>
      </c>
      <c r="M1" s="3" t="s">
        <v>313</v>
      </c>
      <c r="O1" s="2" t="s">
        <v>310</v>
      </c>
      <c r="P1" s="3" t="s">
        <v>313</v>
      </c>
    </row>
    <row r="2" spans="1:16" ht="15" thickBot="1" x14ac:dyDescent="0.25">
      <c r="B2" s="2" t="s">
        <v>314</v>
      </c>
      <c r="C2" s="4">
        <v>80.563671009999993</v>
      </c>
      <c r="D2" s="4">
        <v>10.684149400000001</v>
      </c>
      <c r="K2" s="2" t="s">
        <v>29</v>
      </c>
      <c r="L2" s="4">
        <v>1.6011</v>
      </c>
      <c r="M2" s="4">
        <v>4.3170999999999999</v>
      </c>
      <c r="N2" s="2" t="s">
        <v>30</v>
      </c>
      <c r="O2" s="4">
        <v>3.6471999999999997E-2</v>
      </c>
      <c r="P2" s="4">
        <v>8.4483000000000003E-2</v>
      </c>
    </row>
    <row r="3" spans="1:16" x14ac:dyDescent="0.2">
      <c r="C3" s="4">
        <v>133.73509469999999</v>
      </c>
      <c r="D3" s="52">
        <v>5.6570628149999997</v>
      </c>
      <c r="E3" s="43"/>
      <c r="F3" s="44"/>
      <c r="G3" s="44"/>
      <c r="H3" s="44"/>
      <c r="I3" s="44"/>
      <c r="J3" s="45"/>
      <c r="L3" s="4">
        <v>2.0203000000000002</v>
      </c>
      <c r="M3" s="4">
        <v>4.3413000000000004</v>
      </c>
      <c r="O3" s="4">
        <v>4.6875E-2</v>
      </c>
      <c r="P3" s="4">
        <v>8.6999999999999994E-2</v>
      </c>
    </row>
    <row r="4" spans="1:16" x14ac:dyDescent="0.2">
      <c r="C4" s="4">
        <v>73.272874779999995</v>
      </c>
      <c r="D4" s="52">
        <v>7.6942749619999997</v>
      </c>
      <c r="E4" s="46"/>
      <c r="F4" s="47"/>
      <c r="G4" s="47"/>
      <c r="H4" s="47"/>
      <c r="I4" s="47"/>
      <c r="J4" s="48"/>
      <c r="L4" s="4">
        <v>1.44</v>
      </c>
      <c r="M4" s="4">
        <v>3.6918000000000002</v>
      </c>
      <c r="O4" s="4">
        <v>3.4450000000000001E-2</v>
      </c>
      <c r="P4" s="4">
        <v>7.8715999999999994E-2</v>
      </c>
    </row>
    <row r="5" spans="1:16" x14ac:dyDescent="0.2">
      <c r="C5" s="4">
        <v>168.13617239999999</v>
      </c>
      <c r="D5" s="52">
        <v>14.43918373</v>
      </c>
      <c r="E5" s="46"/>
      <c r="F5" s="47"/>
      <c r="G5" s="47"/>
      <c r="H5" s="47"/>
      <c r="I5" s="47"/>
      <c r="J5" s="48"/>
      <c r="L5" s="4">
        <v>1.5621</v>
      </c>
      <c r="M5" s="4">
        <v>3.1288</v>
      </c>
      <c r="O5" s="4">
        <v>3.8475000000000002E-2</v>
      </c>
      <c r="P5" s="4">
        <v>6.6998000000000002E-2</v>
      </c>
    </row>
    <row r="6" spans="1:16" x14ac:dyDescent="0.2">
      <c r="C6" s="4">
        <v>63.803452069999999</v>
      </c>
      <c r="D6" s="52">
        <v>4.3185992180000001</v>
      </c>
      <c r="E6" s="46"/>
      <c r="F6" s="47"/>
      <c r="G6" s="47"/>
      <c r="H6" s="47"/>
      <c r="I6" s="47"/>
      <c r="J6" s="48"/>
      <c r="L6" s="4">
        <v>1.3108</v>
      </c>
      <c r="M6" s="4">
        <v>3.0695000000000001</v>
      </c>
      <c r="O6" s="4">
        <v>3.5619999999999999E-2</v>
      </c>
      <c r="P6" s="4">
        <v>6.0902999999999999E-2</v>
      </c>
    </row>
    <row r="7" spans="1:16" x14ac:dyDescent="0.2">
      <c r="C7" s="4">
        <v>80.488735090000006</v>
      </c>
      <c r="D7" s="52">
        <v>9.9710760409999999</v>
      </c>
      <c r="E7" s="46"/>
      <c r="F7" s="47"/>
      <c r="G7" s="47"/>
      <c r="H7" s="47"/>
      <c r="I7" s="47"/>
      <c r="J7" s="48"/>
      <c r="L7" s="4">
        <v>1.2188000000000001</v>
      </c>
      <c r="M7" s="4">
        <v>3.4239999999999999</v>
      </c>
      <c r="O7" s="4">
        <v>3.3484E-2</v>
      </c>
      <c r="P7" s="4">
        <v>7.0597999999999994E-2</v>
      </c>
    </row>
    <row r="8" spans="1:16" x14ac:dyDescent="0.2">
      <c r="C8" s="4">
        <v>106.1433191</v>
      </c>
      <c r="D8" s="52">
        <v>8.3046708979999995</v>
      </c>
      <c r="E8" s="46"/>
      <c r="F8" s="47"/>
      <c r="G8" s="47"/>
      <c r="H8" s="47"/>
      <c r="I8" s="47"/>
      <c r="J8" s="48"/>
    </row>
    <row r="9" spans="1:16" x14ac:dyDescent="0.2">
      <c r="C9" s="4">
        <v>120.6492432</v>
      </c>
      <c r="D9" s="52">
        <v>4.3971722189999998</v>
      </c>
      <c r="E9" s="46"/>
      <c r="F9" s="47"/>
      <c r="G9" s="47"/>
      <c r="H9" s="47"/>
      <c r="I9" s="47"/>
      <c r="J9" s="48"/>
    </row>
    <row r="10" spans="1:16" x14ac:dyDescent="0.2">
      <c r="C10" s="4">
        <v>74.699760859999998</v>
      </c>
      <c r="D10" s="52">
        <v>5.9806746390000001</v>
      </c>
      <c r="E10" s="46"/>
      <c r="F10" s="47"/>
      <c r="G10" s="47"/>
      <c r="H10" s="47"/>
      <c r="I10" s="47"/>
      <c r="J10" s="48"/>
    </row>
    <row r="11" spans="1:16" ht="15" thickBot="1" x14ac:dyDescent="0.25">
      <c r="C11" s="4">
        <v>118.0422473</v>
      </c>
      <c r="D11" s="52">
        <v>11.22341746</v>
      </c>
      <c r="E11" s="49"/>
      <c r="F11" s="50"/>
      <c r="G11" s="50"/>
      <c r="H11" s="50"/>
      <c r="I11" s="50"/>
      <c r="J11" s="51"/>
    </row>
    <row r="12" spans="1:16" x14ac:dyDescent="0.2">
      <c r="C12" s="4">
        <v>80.349547599999994</v>
      </c>
      <c r="D12" s="4">
        <v>3.3567993020000002</v>
      </c>
    </row>
    <row r="13" spans="1:16" x14ac:dyDescent="0.2">
      <c r="C13" s="4">
        <v>100.115882</v>
      </c>
      <c r="D13" s="4">
        <v>7.7504068799999999</v>
      </c>
    </row>
    <row r="15" spans="1:16" ht="15" thickBot="1" x14ac:dyDescent="0.25"/>
    <row r="16" spans="1:16" x14ac:dyDescent="0.2">
      <c r="C16" s="3" t="s">
        <v>315</v>
      </c>
      <c r="D16" s="3" t="s">
        <v>316</v>
      </c>
      <c r="E16" s="43"/>
      <c r="F16" s="44"/>
      <c r="G16" s="44"/>
      <c r="H16" s="44"/>
      <c r="I16" s="44"/>
      <c r="J16" s="44"/>
      <c r="K16" s="45"/>
    </row>
    <row r="17" spans="1:18" x14ac:dyDescent="0.2">
      <c r="A17" s="1" t="s">
        <v>317</v>
      </c>
      <c r="B17" s="2" t="s">
        <v>314</v>
      </c>
      <c r="C17" s="4">
        <v>124.42966</v>
      </c>
      <c r="D17" s="52">
        <v>1.8500380000000001</v>
      </c>
      <c r="E17" s="46"/>
      <c r="F17" s="47"/>
      <c r="G17" s="47"/>
      <c r="H17" s="47"/>
      <c r="I17" s="47"/>
      <c r="J17" s="47"/>
      <c r="K17" s="48"/>
    </row>
    <row r="18" spans="1:18" x14ac:dyDescent="0.2">
      <c r="C18" s="4">
        <v>98.167362999999995</v>
      </c>
      <c r="D18" s="52">
        <v>1.490451</v>
      </c>
      <c r="E18" s="46"/>
      <c r="F18" s="47"/>
      <c r="G18" s="47"/>
      <c r="H18" s="47"/>
      <c r="I18" s="47"/>
      <c r="J18" s="47"/>
      <c r="K18" s="48"/>
    </row>
    <row r="19" spans="1:18" x14ac:dyDescent="0.2">
      <c r="C19" s="4">
        <v>89.836737999999997</v>
      </c>
      <c r="D19" s="52">
        <v>2.4494722000000002</v>
      </c>
      <c r="E19" s="46"/>
      <c r="F19" s="47"/>
      <c r="G19" s="47"/>
      <c r="H19" s="47"/>
      <c r="I19" s="47"/>
      <c r="J19" s="47"/>
      <c r="K19" s="48"/>
    </row>
    <row r="20" spans="1:18" x14ac:dyDescent="0.2">
      <c r="C20" s="4">
        <v>93.126772000000003</v>
      </c>
      <c r="D20" s="52">
        <v>0.52529380000000003</v>
      </c>
      <c r="E20" s="46"/>
      <c r="F20" s="47"/>
      <c r="G20" s="47"/>
      <c r="H20" s="47"/>
      <c r="I20" s="47"/>
      <c r="J20" s="47"/>
      <c r="K20" s="48"/>
    </row>
    <row r="21" spans="1:18" x14ac:dyDescent="0.2">
      <c r="C21" s="4">
        <v>128.29005000000001</v>
      </c>
      <c r="D21" s="52">
        <v>4.7726325999999997</v>
      </c>
      <c r="E21" s="46"/>
      <c r="F21" s="47"/>
      <c r="G21" s="47"/>
      <c r="H21" s="47"/>
      <c r="I21" s="47"/>
      <c r="J21" s="47"/>
      <c r="K21" s="48"/>
    </row>
    <row r="22" spans="1:18" x14ac:dyDescent="0.2">
      <c r="C22" s="4">
        <v>79.474202000000005</v>
      </c>
      <c r="D22" s="52">
        <v>3.0356003999999999</v>
      </c>
      <c r="E22" s="46"/>
      <c r="F22" s="47"/>
      <c r="G22" s="47"/>
      <c r="H22" s="47"/>
      <c r="I22" s="47"/>
      <c r="J22" s="47"/>
      <c r="K22" s="48"/>
    </row>
    <row r="23" spans="1:18" x14ac:dyDescent="0.2">
      <c r="C23" s="4">
        <v>84.501524000000003</v>
      </c>
      <c r="D23" s="52">
        <v>1.9018054</v>
      </c>
      <c r="E23" s="46"/>
      <c r="F23" s="47"/>
      <c r="G23" s="47"/>
      <c r="H23" s="47"/>
      <c r="I23" s="47"/>
      <c r="J23" s="47"/>
      <c r="K23" s="48"/>
    </row>
    <row r="24" spans="1:18" x14ac:dyDescent="0.2">
      <c r="C24" s="4">
        <v>102.17368999999999</v>
      </c>
      <c r="D24" s="52">
        <v>1.9925934000000001</v>
      </c>
      <c r="E24" s="46"/>
      <c r="F24" s="47"/>
      <c r="G24" s="47"/>
      <c r="H24" s="47"/>
      <c r="I24" s="47"/>
      <c r="J24" s="47"/>
      <c r="K24" s="48"/>
    </row>
    <row r="25" spans="1:18" ht="15" thickBot="1" x14ac:dyDescent="0.25">
      <c r="C25" s="4"/>
      <c r="D25" s="52">
        <v>2.1549589999999998</v>
      </c>
      <c r="E25" s="49"/>
      <c r="F25" s="50"/>
      <c r="G25" s="50"/>
      <c r="H25" s="50"/>
      <c r="I25" s="50"/>
      <c r="J25" s="50"/>
      <c r="K25" s="51"/>
    </row>
    <row r="26" spans="1:18" x14ac:dyDescent="0.2">
      <c r="C26" s="4"/>
      <c r="D26" s="4"/>
    </row>
    <row r="27" spans="1:18" x14ac:dyDescent="0.2">
      <c r="C27" s="4"/>
      <c r="D27" s="4"/>
    </row>
    <row r="28" spans="1:18" x14ac:dyDescent="0.2">
      <c r="C28" s="4"/>
      <c r="D28" s="4"/>
    </row>
    <row r="30" spans="1:18" ht="15" thickBot="1" x14ac:dyDescent="0.25">
      <c r="L30" s="1" t="s">
        <v>318</v>
      </c>
      <c r="N30" s="3" t="s">
        <v>319</v>
      </c>
      <c r="O30" s="3" t="s">
        <v>320</v>
      </c>
      <c r="Q30" s="3" t="s">
        <v>321</v>
      </c>
      <c r="R30" s="3" t="s">
        <v>322</v>
      </c>
    </row>
    <row r="31" spans="1:18" x14ac:dyDescent="0.2">
      <c r="A31" s="34" t="s">
        <v>323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5"/>
      <c r="M31" s="2" t="s">
        <v>29</v>
      </c>
      <c r="N31" s="4">
        <v>1.5711999999999999</v>
      </c>
      <c r="O31" s="4">
        <v>2.7827999999999999</v>
      </c>
      <c r="P31" s="2" t="s">
        <v>30</v>
      </c>
      <c r="Q31" s="4">
        <v>3.7232000000000001E-2</v>
      </c>
      <c r="R31" s="4">
        <v>5.8096000000000002E-2</v>
      </c>
    </row>
    <row r="32" spans="1:18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8"/>
      <c r="N32" s="4">
        <v>2.0423</v>
      </c>
      <c r="O32" s="4">
        <v>2.7086000000000001</v>
      </c>
      <c r="Q32" s="4">
        <v>4.3546000000000001E-2</v>
      </c>
      <c r="R32" s="4">
        <v>6.0866999999999997E-2</v>
      </c>
    </row>
    <row r="33" spans="1:18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8"/>
      <c r="N33" s="4">
        <v>1.7665</v>
      </c>
      <c r="O33" s="4">
        <v>3.2654000000000001</v>
      </c>
      <c r="Q33" s="4">
        <v>4.1860000000000001E-2</v>
      </c>
      <c r="R33" s="4">
        <v>7.1453000000000003E-2</v>
      </c>
    </row>
    <row r="34" spans="1:18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8"/>
      <c r="N34" s="4">
        <v>1.9202999999999999</v>
      </c>
      <c r="O34" s="4">
        <v>1.9178999999999999</v>
      </c>
      <c r="Q34" s="4">
        <v>4.3152999999999997E-2</v>
      </c>
      <c r="R34" s="4">
        <v>4.5448000000000002E-2</v>
      </c>
    </row>
    <row r="35" spans="1:18" x14ac:dyDescent="0.2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8"/>
    </row>
    <row r="36" spans="1:18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8"/>
    </row>
    <row r="37" spans="1:18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8"/>
    </row>
    <row r="38" spans="1:18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8"/>
    </row>
    <row r="39" spans="1:18" x14ac:dyDescent="0.2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8"/>
    </row>
    <row r="40" spans="1:18" x14ac:dyDescent="0.2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8"/>
    </row>
    <row r="41" spans="1:18" x14ac:dyDescent="0.2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8"/>
    </row>
    <row r="42" spans="1:18" ht="15" thickBot="1" x14ac:dyDescent="0.25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1"/>
    </row>
  </sheetData>
  <phoneticPr fontId="1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3"/>
  <sheetViews>
    <sheetView workbookViewId="0">
      <selection activeCell="G11" sqref="G11"/>
    </sheetView>
  </sheetViews>
  <sheetFormatPr defaultColWidth="9" defaultRowHeight="14.25" x14ac:dyDescent="0.2"/>
  <cols>
    <col min="1" max="1" width="5.5" customWidth="1"/>
    <col min="2" max="2" width="16.625" customWidth="1"/>
    <col min="6" max="6" width="9.125" customWidth="1"/>
    <col min="9" max="9" width="10.5" customWidth="1"/>
    <col min="10" max="10" width="9.875" customWidth="1"/>
    <col min="11" max="11" width="7.75" customWidth="1"/>
    <col min="12" max="12" width="7.875" customWidth="1"/>
    <col min="13" max="13" width="10.5" customWidth="1"/>
    <col min="17" max="17" width="10.375" customWidth="1"/>
  </cols>
  <sheetData>
    <row r="1" spans="1:20" x14ac:dyDescent="0.2">
      <c r="A1" s="1" t="s">
        <v>27</v>
      </c>
      <c r="C1" s="22" t="s">
        <v>324</v>
      </c>
      <c r="D1" s="22"/>
      <c r="E1" s="23"/>
      <c r="F1" s="24"/>
      <c r="G1" s="24"/>
      <c r="H1" s="24"/>
      <c r="I1" s="2" t="s">
        <v>28</v>
      </c>
      <c r="J1" s="6" t="s">
        <v>25</v>
      </c>
      <c r="K1" s="6" t="s">
        <v>26</v>
      </c>
      <c r="L1" s="6" t="s">
        <v>9</v>
      </c>
      <c r="M1" s="2" t="s">
        <v>29</v>
      </c>
      <c r="N1" s="6" t="s">
        <v>25</v>
      </c>
      <c r="O1" s="6" t="s">
        <v>26</v>
      </c>
      <c r="P1" s="6" t="s">
        <v>9</v>
      </c>
      <c r="Q1" s="2" t="s">
        <v>30</v>
      </c>
      <c r="R1" s="6" t="s">
        <v>25</v>
      </c>
      <c r="S1" s="6" t="s">
        <v>26</v>
      </c>
      <c r="T1" s="6" t="s">
        <v>9</v>
      </c>
    </row>
    <row r="2" spans="1:20" x14ac:dyDescent="0.2">
      <c r="B2" s="1"/>
      <c r="C2" s="6" t="s">
        <v>25</v>
      </c>
      <c r="D2" s="6" t="s">
        <v>26</v>
      </c>
      <c r="E2" s="12" t="s">
        <v>9</v>
      </c>
      <c r="F2" s="2"/>
      <c r="G2" s="2"/>
      <c r="H2" s="2"/>
      <c r="J2" s="4">
        <v>28.2</v>
      </c>
      <c r="K2" s="4">
        <v>49.5</v>
      </c>
      <c r="L2" s="4">
        <v>37.5</v>
      </c>
      <c r="N2" s="4">
        <v>0.88600000000000001</v>
      </c>
      <c r="O2" s="4">
        <v>2.42</v>
      </c>
      <c r="P2" s="4">
        <v>0.86</v>
      </c>
      <c r="R2" s="4">
        <v>3.1418439999999999E-2</v>
      </c>
      <c r="S2" s="4">
        <v>4.8888889999999997E-2</v>
      </c>
      <c r="T2" s="4">
        <v>2.2933329999999998E-2</v>
      </c>
    </row>
    <row r="3" spans="1:20" x14ac:dyDescent="0.2">
      <c r="B3" s="6" t="s">
        <v>31</v>
      </c>
      <c r="C3" s="4">
        <v>11.11933</v>
      </c>
      <c r="D3" s="4">
        <v>14.221539999999999</v>
      </c>
      <c r="E3" s="4">
        <v>14.576079999999999</v>
      </c>
      <c r="F3" s="5"/>
      <c r="G3" s="5"/>
      <c r="H3" s="5"/>
      <c r="J3" s="4">
        <v>30.7</v>
      </c>
      <c r="K3" s="4">
        <v>50.1</v>
      </c>
      <c r="L3" s="4">
        <v>42.3</v>
      </c>
      <c r="N3" s="4">
        <v>1.0209999999999999</v>
      </c>
      <c r="O3" s="4">
        <v>2.7469999999999999</v>
      </c>
      <c r="P3" s="4">
        <v>1.093</v>
      </c>
      <c r="R3" s="4">
        <v>3.3257330000000002E-2</v>
      </c>
      <c r="S3" s="4">
        <v>5.4830339999999998E-2</v>
      </c>
      <c r="T3" s="4">
        <v>2.5839239999999999E-2</v>
      </c>
    </row>
    <row r="4" spans="1:20" x14ac:dyDescent="0.2">
      <c r="B4" s="6" t="s">
        <v>32</v>
      </c>
      <c r="C4" s="4">
        <v>12.17667</v>
      </c>
      <c r="D4" s="4">
        <v>13.848890000000001</v>
      </c>
      <c r="E4" s="4">
        <v>14.58379</v>
      </c>
      <c r="F4" s="5"/>
      <c r="G4" s="5"/>
      <c r="H4" s="5"/>
      <c r="J4" s="4">
        <v>29.3</v>
      </c>
      <c r="K4" s="4">
        <v>44.6</v>
      </c>
      <c r="L4" s="4">
        <v>37.9</v>
      </c>
      <c r="N4" s="4">
        <v>0.97199999999999998</v>
      </c>
      <c r="O4" s="4">
        <v>1.593</v>
      </c>
      <c r="P4" s="4">
        <v>0.95499999999999996</v>
      </c>
      <c r="R4" s="4">
        <v>3.3174059999999998E-2</v>
      </c>
      <c r="S4" s="4">
        <v>3.5717489999999998E-2</v>
      </c>
      <c r="T4" s="4">
        <v>2.5197890000000001E-2</v>
      </c>
    </row>
    <row r="5" spans="1:20" x14ac:dyDescent="0.2">
      <c r="B5" s="6" t="s">
        <v>33</v>
      </c>
      <c r="C5" s="4">
        <v>12.59267</v>
      </c>
      <c r="D5" s="4">
        <v>15.22268</v>
      </c>
      <c r="E5" s="4">
        <v>14.819430000000001</v>
      </c>
      <c r="F5" s="5"/>
      <c r="G5" s="5"/>
      <c r="H5" s="5"/>
      <c r="J5" s="4">
        <v>30.4</v>
      </c>
      <c r="K5" s="4">
        <v>48.2</v>
      </c>
      <c r="L5" s="4">
        <v>44.4</v>
      </c>
      <c r="N5" s="4">
        <v>1.137</v>
      </c>
      <c r="O5" s="4">
        <v>2.1859999999999999</v>
      </c>
      <c r="P5" s="4">
        <v>0.81699999999999995</v>
      </c>
      <c r="R5" s="4">
        <v>3.7401320000000002E-2</v>
      </c>
      <c r="S5" s="4">
        <v>4.5352700000000003E-2</v>
      </c>
      <c r="T5" s="4">
        <v>1.8400900000000001E-2</v>
      </c>
    </row>
    <row r="6" spans="1:20" x14ac:dyDescent="0.2">
      <c r="B6" s="6" t="s">
        <v>34</v>
      </c>
      <c r="C6" s="4">
        <v>12.724830000000001</v>
      </c>
      <c r="D6" s="4">
        <v>14.94688</v>
      </c>
      <c r="E6" s="4">
        <v>13.97898</v>
      </c>
      <c r="F6" s="5"/>
      <c r="G6" s="5"/>
      <c r="H6" s="5"/>
      <c r="J6" s="4">
        <v>27.8</v>
      </c>
      <c r="K6" s="4">
        <v>44.3</v>
      </c>
      <c r="L6" s="4">
        <v>34.299999999999997</v>
      </c>
      <c r="N6" s="4">
        <v>0.91400000000000003</v>
      </c>
      <c r="O6" s="4">
        <v>1.7090000000000001</v>
      </c>
      <c r="P6" s="4">
        <v>1.1639999999999999</v>
      </c>
      <c r="R6" s="4">
        <v>3.2877700000000003E-2</v>
      </c>
      <c r="S6" s="4">
        <v>3.8577880000000002E-2</v>
      </c>
      <c r="T6" s="4">
        <v>3.3935859999999998E-2</v>
      </c>
    </row>
    <row r="7" spans="1:20" x14ac:dyDescent="0.2">
      <c r="B7" s="6" t="s">
        <v>35</v>
      </c>
      <c r="C7" s="4">
        <v>14.776669999999999</v>
      </c>
      <c r="D7" s="4">
        <v>15.64371</v>
      </c>
      <c r="E7" s="4">
        <v>15.820639999999999</v>
      </c>
      <c r="F7" s="5"/>
      <c r="G7" s="5"/>
      <c r="H7" s="5"/>
      <c r="J7" s="4">
        <v>31.4</v>
      </c>
      <c r="K7" s="4">
        <v>49.1</v>
      </c>
      <c r="L7" s="4">
        <v>34.200000000000003</v>
      </c>
      <c r="N7" s="4">
        <v>1.083</v>
      </c>
      <c r="O7" s="4">
        <v>2.0270000000000001</v>
      </c>
      <c r="P7" s="4">
        <v>0.86</v>
      </c>
      <c r="R7" s="4">
        <v>3.4490449999999999E-2</v>
      </c>
      <c r="S7" s="4">
        <v>4.1283100000000003E-2</v>
      </c>
      <c r="T7" s="4">
        <v>2.51462E-2</v>
      </c>
    </row>
    <row r="8" spans="1:20" x14ac:dyDescent="0.2">
      <c r="B8" s="6" t="s">
        <v>36</v>
      </c>
      <c r="C8" s="4">
        <v>16.163329999999998</v>
      </c>
      <c r="D8" s="4">
        <v>15.707459999999999</v>
      </c>
      <c r="E8" s="4">
        <v>16.59468</v>
      </c>
      <c r="F8" s="5"/>
      <c r="G8" s="5"/>
      <c r="H8" s="5"/>
    </row>
    <row r="9" spans="1:20" x14ac:dyDescent="0.2">
      <c r="B9" s="6" t="s">
        <v>37</v>
      </c>
      <c r="C9" s="4">
        <v>10.842000000000001</v>
      </c>
      <c r="D9" s="4">
        <v>15.494820000000001</v>
      </c>
      <c r="E9" s="4">
        <v>17.063359999999999</v>
      </c>
      <c r="F9" s="5"/>
      <c r="G9" s="5"/>
      <c r="H9" s="5"/>
    </row>
    <row r="10" spans="1:20" x14ac:dyDescent="0.2">
      <c r="B10" s="6" t="s">
        <v>38</v>
      </c>
      <c r="C10" s="4">
        <v>10.842000000000001</v>
      </c>
      <c r="D10" s="4">
        <v>13.370749999999999</v>
      </c>
      <c r="E10" s="4">
        <v>14.62073</v>
      </c>
      <c r="F10" s="5"/>
      <c r="G10" s="5"/>
      <c r="H10" s="5"/>
    </row>
    <row r="11" spans="1:20" x14ac:dyDescent="0.2">
      <c r="B11" s="6" t="s">
        <v>39</v>
      </c>
      <c r="C11" s="4">
        <v>11.8797</v>
      </c>
      <c r="D11" s="4">
        <v>14.824299999999999</v>
      </c>
      <c r="E11" s="4">
        <v>16.114350000000002</v>
      </c>
      <c r="F11" s="5"/>
      <c r="G11" s="5"/>
      <c r="H11" s="5"/>
    </row>
    <row r="12" spans="1:20" x14ac:dyDescent="0.2">
      <c r="B12" s="6" t="s">
        <v>40</v>
      </c>
      <c r="C12" s="4">
        <v>12.64467</v>
      </c>
      <c r="D12" s="4">
        <v>14.88246</v>
      </c>
      <c r="E12" s="4">
        <v>16.528359999999999</v>
      </c>
      <c r="F12" s="5"/>
      <c r="G12" s="5"/>
      <c r="H12" s="5"/>
    </row>
    <row r="13" spans="1:20" x14ac:dyDescent="0.2">
      <c r="B13" s="6" t="s">
        <v>41</v>
      </c>
      <c r="C13" s="4">
        <v>12.3454</v>
      </c>
      <c r="D13" s="4">
        <v>15.992430000000001</v>
      </c>
      <c r="E13" s="4">
        <v>16.44575</v>
      </c>
      <c r="F13" s="5"/>
      <c r="G13" s="5"/>
      <c r="H13" s="5"/>
    </row>
    <row r="14" spans="1:20" x14ac:dyDescent="0.2">
      <c r="B14" s="6" t="s">
        <v>42</v>
      </c>
      <c r="C14" s="4">
        <v>9.6026670000000003</v>
      </c>
      <c r="D14" s="4">
        <v>14.83986</v>
      </c>
      <c r="E14" s="4">
        <v>16.50573</v>
      </c>
      <c r="F14" s="5"/>
      <c r="G14" s="5"/>
      <c r="H14" s="5"/>
    </row>
    <row r="15" spans="1:20" x14ac:dyDescent="0.2">
      <c r="B15" s="2"/>
      <c r="C15" s="5"/>
      <c r="D15" s="21"/>
      <c r="E15" s="5"/>
      <c r="F15" s="5"/>
      <c r="G15" s="5"/>
      <c r="H15" s="5"/>
    </row>
    <row r="16" spans="1:20" x14ac:dyDescent="0.2">
      <c r="B16" s="2"/>
    </row>
    <row r="17" spans="1:13" x14ac:dyDescent="0.2">
      <c r="A17" s="1" t="s">
        <v>43</v>
      </c>
      <c r="C17" s="6" t="s">
        <v>25</v>
      </c>
      <c r="D17" s="6" t="s">
        <v>26</v>
      </c>
      <c r="E17" s="6" t="s">
        <v>9</v>
      </c>
      <c r="G17" s="6" t="s">
        <v>25</v>
      </c>
      <c r="H17" s="6" t="s">
        <v>26</v>
      </c>
      <c r="I17" s="6" t="s">
        <v>9</v>
      </c>
      <c r="K17" s="6" t="s">
        <v>25</v>
      </c>
      <c r="L17" s="6" t="s">
        <v>26</v>
      </c>
      <c r="M17" s="6" t="s">
        <v>9</v>
      </c>
    </row>
    <row r="18" spans="1:13" x14ac:dyDescent="0.2">
      <c r="B18" s="2" t="s">
        <v>44</v>
      </c>
      <c r="C18" s="4">
        <v>0</v>
      </c>
      <c r="D18" s="4">
        <v>3</v>
      </c>
      <c r="E18" s="4">
        <v>2</v>
      </c>
      <c r="F18" s="2" t="s">
        <v>45</v>
      </c>
      <c r="G18" s="20">
        <v>0</v>
      </c>
      <c r="H18" s="4">
        <v>2</v>
      </c>
      <c r="I18" s="4">
        <v>1</v>
      </c>
      <c r="J18" s="2" t="s">
        <v>46</v>
      </c>
      <c r="K18" s="20">
        <v>0</v>
      </c>
      <c r="L18" s="4">
        <v>5</v>
      </c>
      <c r="M18" s="4">
        <v>3</v>
      </c>
    </row>
    <row r="19" spans="1:13" x14ac:dyDescent="0.2">
      <c r="C19" s="4">
        <v>0</v>
      </c>
      <c r="D19" s="4">
        <v>3</v>
      </c>
      <c r="E19" s="4">
        <v>2</v>
      </c>
      <c r="G19" s="20">
        <v>0</v>
      </c>
      <c r="H19" s="4">
        <v>2</v>
      </c>
      <c r="I19" s="4">
        <v>1</v>
      </c>
      <c r="K19" s="20">
        <v>0</v>
      </c>
      <c r="L19" s="4">
        <v>5</v>
      </c>
      <c r="M19" s="4">
        <v>3</v>
      </c>
    </row>
    <row r="20" spans="1:13" x14ac:dyDescent="0.2">
      <c r="C20" s="4">
        <v>0</v>
      </c>
      <c r="D20" s="4">
        <v>3</v>
      </c>
      <c r="E20" s="4">
        <v>2</v>
      </c>
      <c r="G20" s="20">
        <v>0</v>
      </c>
      <c r="H20" s="4">
        <v>1</v>
      </c>
      <c r="I20" s="4">
        <v>1</v>
      </c>
      <c r="K20" s="20">
        <v>0</v>
      </c>
      <c r="L20" s="4">
        <v>4</v>
      </c>
      <c r="M20" s="4">
        <v>2</v>
      </c>
    </row>
    <row r="21" spans="1:13" x14ac:dyDescent="0.2">
      <c r="C21" s="4">
        <v>0</v>
      </c>
      <c r="D21" s="4">
        <v>3</v>
      </c>
      <c r="E21" s="4">
        <v>1</v>
      </c>
      <c r="G21" s="20">
        <v>0</v>
      </c>
      <c r="H21" s="4">
        <v>1</v>
      </c>
      <c r="I21" s="4">
        <v>0</v>
      </c>
      <c r="K21" s="20">
        <v>0</v>
      </c>
      <c r="L21" s="4">
        <v>4</v>
      </c>
      <c r="M21" s="4">
        <v>2</v>
      </c>
    </row>
    <row r="22" spans="1:13" x14ac:dyDescent="0.2">
      <c r="C22" s="4">
        <v>0</v>
      </c>
      <c r="D22" s="4">
        <v>3</v>
      </c>
      <c r="E22" s="4">
        <v>1</v>
      </c>
      <c r="G22" s="20">
        <v>0</v>
      </c>
      <c r="H22" s="4">
        <v>1</v>
      </c>
      <c r="I22" s="4">
        <v>0</v>
      </c>
      <c r="K22" s="20">
        <v>0</v>
      </c>
      <c r="L22" s="4">
        <v>4</v>
      </c>
      <c r="M22" s="4">
        <v>1</v>
      </c>
    </row>
    <row r="23" spans="1:13" x14ac:dyDescent="0.2">
      <c r="C23" s="4">
        <v>0</v>
      </c>
      <c r="D23" s="4">
        <v>3</v>
      </c>
      <c r="E23" s="4">
        <v>0</v>
      </c>
      <c r="G23" s="20">
        <v>0</v>
      </c>
      <c r="H23" s="4">
        <v>1</v>
      </c>
      <c r="I23" s="4">
        <v>0</v>
      </c>
      <c r="K23" s="20">
        <v>0</v>
      </c>
      <c r="L23" s="4">
        <v>4</v>
      </c>
      <c r="M23" s="4">
        <v>0</v>
      </c>
    </row>
    <row r="26" spans="1:13" x14ac:dyDescent="0.2">
      <c r="A26" s="1" t="s">
        <v>47</v>
      </c>
      <c r="C26" s="6" t="s">
        <v>25</v>
      </c>
      <c r="D26" s="6" t="s">
        <v>26</v>
      </c>
      <c r="E26" s="6" t="s">
        <v>9</v>
      </c>
      <c r="G26" s="6" t="s">
        <v>25</v>
      </c>
      <c r="H26" s="6" t="s">
        <v>26</v>
      </c>
      <c r="I26" s="6" t="s">
        <v>9</v>
      </c>
      <c r="K26" s="6" t="s">
        <v>25</v>
      </c>
      <c r="L26" s="6" t="s">
        <v>26</v>
      </c>
      <c r="M26" s="6" t="s">
        <v>9</v>
      </c>
    </row>
    <row r="27" spans="1:13" x14ac:dyDescent="0.2">
      <c r="B27" s="2" t="s">
        <v>48</v>
      </c>
      <c r="C27" s="4">
        <v>3.3075E-2</v>
      </c>
      <c r="D27" s="4">
        <v>6.2876000000000001E-2</v>
      </c>
      <c r="E27" s="4">
        <v>5.636E-2</v>
      </c>
      <c r="F27" s="2" t="s">
        <v>49</v>
      </c>
      <c r="G27" s="4">
        <v>7.1234060000000001</v>
      </c>
      <c r="H27" s="4">
        <v>39.228700000000003</v>
      </c>
      <c r="I27" s="4">
        <v>16.678660000000001</v>
      </c>
      <c r="J27" s="2" t="s">
        <v>50</v>
      </c>
      <c r="K27" s="4">
        <v>21.101739999999999</v>
      </c>
      <c r="L27" s="4">
        <v>28.646799999999999</v>
      </c>
      <c r="M27" s="4">
        <v>17.693670000000001</v>
      </c>
    </row>
    <row r="28" spans="1:13" x14ac:dyDescent="0.2">
      <c r="C28" s="4">
        <v>4.369E-2</v>
      </c>
      <c r="D28" s="4">
        <v>7.8613000000000002E-2</v>
      </c>
      <c r="E28" s="4">
        <v>6.3659999999999994E-2</v>
      </c>
      <c r="G28" s="4">
        <v>8.5313990000000004</v>
      </c>
      <c r="H28" s="4">
        <v>70.739140000000006</v>
      </c>
      <c r="I28" s="4">
        <v>14.939959999999999</v>
      </c>
      <c r="K28" s="4">
        <v>21.13335</v>
      </c>
      <c r="L28" s="4">
        <v>30.069320000000001</v>
      </c>
      <c r="M28" s="4">
        <v>18.884779999999999</v>
      </c>
    </row>
    <row r="29" spans="1:13" x14ac:dyDescent="0.2">
      <c r="C29" s="4">
        <v>3.814E-2</v>
      </c>
      <c r="D29" s="4">
        <v>7.0412000000000002E-2</v>
      </c>
      <c r="E29" s="4">
        <v>6.9320000000000007E-2</v>
      </c>
      <c r="G29" s="4">
        <v>5.942558</v>
      </c>
      <c r="H29" s="4">
        <v>51.025199999999998</v>
      </c>
      <c r="I29" s="4">
        <v>14.9213</v>
      </c>
      <c r="K29" s="4">
        <v>21.61234</v>
      </c>
      <c r="L29" s="4">
        <v>28.988489999999999</v>
      </c>
      <c r="M29" s="4">
        <v>20.293479999999999</v>
      </c>
    </row>
    <row r="30" spans="1:13" x14ac:dyDescent="0.2">
      <c r="C30" s="4">
        <v>2.2827E-2</v>
      </c>
      <c r="D30" s="4">
        <v>7.3468000000000006E-2</v>
      </c>
      <c r="E30" s="4">
        <v>5.8705E-2</v>
      </c>
      <c r="G30" s="4">
        <v>8.3829949999999993</v>
      </c>
      <c r="H30" s="4">
        <v>46.623019999999997</v>
      </c>
      <c r="I30" s="4">
        <v>15.10073</v>
      </c>
      <c r="K30" s="4">
        <v>19.247630000000001</v>
      </c>
      <c r="L30" s="4">
        <v>29.54805</v>
      </c>
      <c r="M30" s="4">
        <v>17.32732</v>
      </c>
    </row>
    <row r="31" spans="1:13" x14ac:dyDescent="0.2">
      <c r="C31" s="4">
        <v>3.9676000000000003E-2</v>
      </c>
      <c r="D31" s="4">
        <v>8.0227000000000007E-2</v>
      </c>
      <c r="E31" s="4">
        <v>5.2540000000000003E-2</v>
      </c>
      <c r="G31" s="4">
        <v>4.6543539999999997</v>
      </c>
      <c r="H31" s="4">
        <v>75.518450000000001</v>
      </c>
      <c r="I31" s="4">
        <v>15.24423</v>
      </c>
      <c r="K31" s="4">
        <v>14.44542</v>
      </c>
      <c r="L31" s="4">
        <v>31.21434</v>
      </c>
      <c r="M31" s="4">
        <v>24.153749999999999</v>
      </c>
    </row>
    <row r="32" spans="1:13" x14ac:dyDescent="0.2">
      <c r="C32" s="4">
        <v>2.4895E-2</v>
      </c>
      <c r="D32" s="4">
        <v>8.6753999999999998E-2</v>
      </c>
      <c r="E32" s="4">
        <v>5.1832000000000003E-2</v>
      </c>
      <c r="G32" s="4">
        <v>3.5076559999999999</v>
      </c>
      <c r="H32" s="4">
        <v>62.324330000000003</v>
      </c>
      <c r="I32" s="4">
        <v>15.861269999999999</v>
      </c>
      <c r="K32" s="4">
        <v>7.8116000000000003</v>
      </c>
      <c r="L32" s="4">
        <v>28.604230000000001</v>
      </c>
      <c r="M32" s="4">
        <v>25.221160000000001</v>
      </c>
    </row>
    <row r="34" spans="1:13" x14ac:dyDescent="0.2">
      <c r="A34" s="1" t="s">
        <v>51</v>
      </c>
      <c r="C34" s="6" t="s">
        <v>25</v>
      </c>
      <c r="D34" s="6" t="s">
        <v>26</v>
      </c>
      <c r="E34" s="6" t="s">
        <v>9</v>
      </c>
      <c r="G34" s="6" t="s">
        <v>25</v>
      </c>
      <c r="H34" s="6" t="s">
        <v>26</v>
      </c>
      <c r="I34" s="6" t="s">
        <v>9</v>
      </c>
      <c r="K34" s="6" t="s">
        <v>25</v>
      </c>
      <c r="L34" s="6" t="s">
        <v>26</v>
      </c>
      <c r="M34" s="6" t="s">
        <v>9</v>
      </c>
    </row>
    <row r="35" spans="1:13" x14ac:dyDescent="0.2">
      <c r="B35" s="2" t="s">
        <v>52</v>
      </c>
      <c r="C35" s="4">
        <v>0.58284899999999995</v>
      </c>
      <c r="D35" s="4">
        <v>0.92857599999999996</v>
      </c>
      <c r="E35" s="4">
        <v>0.39142900000000003</v>
      </c>
      <c r="F35" s="2" t="s">
        <v>53</v>
      </c>
      <c r="G35" s="4">
        <v>0.25412099999999999</v>
      </c>
      <c r="H35" s="4">
        <v>0.32572200000000001</v>
      </c>
      <c r="I35" s="4">
        <v>0.30032199999999998</v>
      </c>
      <c r="J35" s="2" t="s">
        <v>54</v>
      </c>
      <c r="K35" s="4">
        <v>0.101408</v>
      </c>
      <c r="L35" s="4">
        <v>0.17380200000000001</v>
      </c>
      <c r="M35" s="4">
        <v>0.185418</v>
      </c>
    </row>
    <row r="36" spans="1:13" x14ac:dyDescent="0.2">
      <c r="C36" s="4">
        <v>0.580704</v>
      </c>
      <c r="D36" s="4">
        <v>0.71586099999999997</v>
      </c>
      <c r="E36" s="4">
        <v>0.41667599999999999</v>
      </c>
      <c r="G36" s="4">
        <v>0.25743500000000002</v>
      </c>
      <c r="H36" s="4">
        <v>0.32705699999999999</v>
      </c>
      <c r="I36" s="4">
        <v>0.32326899999999997</v>
      </c>
      <c r="K36" s="4">
        <v>0.13000800000000001</v>
      </c>
      <c r="L36" s="4">
        <v>0.18961700000000001</v>
      </c>
      <c r="M36" s="4">
        <v>0.14701400000000001</v>
      </c>
    </row>
    <row r="37" spans="1:13" x14ac:dyDescent="0.2">
      <c r="C37" s="4">
        <v>0.60199899999999995</v>
      </c>
      <c r="D37" s="4">
        <v>1.103623</v>
      </c>
      <c r="E37" s="4">
        <v>0.47100599999999998</v>
      </c>
      <c r="G37" s="4">
        <v>0.26052900000000001</v>
      </c>
      <c r="H37" s="4">
        <v>0.29536000000000001</v>
      </c>
      <c r="I37" s="4">
        <v>0.318575</v>
      </c>
      <c r="K37" s="4">
        <v>0.127805</v>
      </c>
      <c r="L37" s="4">
        <v>0.15618699999999999</v>
      </c>
      <c r="M37" s="4">
        <v>0.14824300000000001</v>
      </c>
    </row>
    <row r="38" spans="1:13" x14ac:dyDescent="0.2">
      <c r="C38" s="4">
        <v>0.67537800000000003</v>
      </c>
      <c r="D38" s="4">
        <v>0.634598</v>
      </c>
      <c r="E38" s="4">
        <v>0.497475</v>
      </c>
      <c r="G38" s="4">
        <v>0.28842099999999998</v>
      </c>
      <c r="H38" s="4">
        <v>0.36514799999999997</v>
      </c>
      <c r="I38" s="4">
        <v>0.27223199999999997</v>
      </c>
      <c r="K38" s="4">
        <v>0.13181499999999999</v>
      </c>
      <c r="L38" s="4">
        <v>0.15280099999999999</v>
      </c>
      <c r="M38" s="4">
        <v>0.11708200000000001</v>
      </c>
    </row>
    <row r="39" spans="1:13" x14ac:dyDescent="0.2">
      <c r="C39" s="4">
        <v>0.67827999999999999</v>
      </c>
      <c r="D39" s="4">
        <v>0.64820100000000003</v>
      </c>
      <c r="E39" s="4">
        <v>0.46511999999999998</v>
      </c>
      <c r="G39" s="4">
        <v>0.27121400000000001</v>
      </c>
      <c r="H39" s="4">
        <v>0.35411999999999999</v>
      </c>
      <c r="I39" s="4">
        <v>0.29162500000000002</v>
      </c>
      <c r="K39" s="4">
        <v>0.106154</v>
      </c>
      <c r="L39" s="4">
        <v>0.15718099999999999</v>
      </c>
      <c r="M39" s="4">
        <v>0.123955</v>
      </c>
    </row>
    <row r="40" spans="1:13" x14ac:dyDescent="0.2">
      <c r="C40" s="4">
        <v>0.53717899999999996</v>
      </c>
      <c r="D40" s="4">
        <v>0.78509099999999998</v>
      </c>
      <c r="E40" s="4">
        <v>0.49344199999999999</v>
      </c>
      <c r="G40" s="4">
        <v>0.27208900000000003</v>
      </c>
      <c r="H40" s="4">
        <v>0.37699700000000003</v>
      </c>
      <c r="I40" s="4">
        <v>0.259405</v>
      </c>
      <c r="K40" s="4">
        <v>0.104084</v>
      </c>
      <c r="L40" s="4">
        <v>0.17575099999999999</v>
      </c>
      <c r="M40" s="4">
        <v>0.10227</v>
      </c>
    </row>
    <row r="42" spans="1:13" x14ac:dyDescent="0.2">
      <c r="A42" s="1" t="s">
        <v>55</v>
      </c>
      <c r="C42" s="6" t="s">
        <v>25</v>
      </c>
      <c r="D42" s="6" t="s">
        <v>26</v>
      </c>
      <c r="E42" s="6" t="s">
        <v>9</v>
      </c>
      <c r="G42" s="6" t="s">
        <v>25</v>
      </c>
      <c r="H42" s="6" t="s">
        <v>26</v>
      </c>
      <c r="I42" s="6" t="s">
        <v>9</v>
      </c>
      <c r="K42" s="6" t="s">
        <v>25</v>
      </c>
      <c r="L42" s="6" t="s">
        <v>26</v>
      </c>
      <c r="M42" s="6" t="s">
        <v>9</v>
      </c>
    </row>
    <row r="43" spans="1:13" x14ac:dyDescent="0.2">
      <c r="B43" s="2" t="s">
        <v>56</v>
      </c>
      <c r="C43" s="4">
        <v>5.7</v>
      </c>
      <c r="D43" s="4">
        <v>12.3</v>
      </c>
      <c r="E43" s="4">
        <v>7.8</v>
      </c>
      <c r="F43" s="2" t="s">
        <v>57</v>
      </c>
      <c r="G43" s="4">
        <v>11.19359</v>
      </c>
      <c r="H43" s="4">
        <v>102.1861</v>
      </c>
      <c r="I43" s="4">
        <v>18.729479999999999</v>
      </c>
      <c r="J43" s="2" t="s">
        <v>58</v>
      </c>
      <c r="K43" s="4">
        <v>2.835708656</v>
      </c>
      <c r="L43" s="4">
        <v>55.86170886</v>
      </c>
      <c r="M43" s="4">
        <v>6.4928859839999999</v>
      </c>
    </row>
    <row r="44" spans="1:13" x14ac:dyDescent="0.2">
      <c r="C44" s="4">
        <v>5.9</v>
      </c>
      <c r="D44" s="4">
        <v>11.3</v>
      </c>
      <c r="E44" s="4">
        <v>6.4</v>
      </c>
      <c r="G44" s="4">
        <v>11.55242</v>
      </c>
      <c r="H44" s="4">
        <v>138.00110000000001</v>
      </c>
      <c r="I44" s="4">
        <v>25.087409999999998</v>
      </c>
      <c r="K44" s="4">
        <v>3.0293018530000002</v>
      </c>
      <c r="L44" s="4">
        <v>69.307197130000006</v>
      </c>
      <c r="M44" s="4">
        <v>7.1359753560000003</v>
      </c>
    </row>
    <row r="45" spans="1:13" x14ac:dyDescent="0.2">
      <c r="C45" s="4">
        <v>6.6</v>
      </c>
      <c r="D45" s="4">
        <v>11.5</v>
      </c>
      <c r="E45" s="4">
        <v>5.4</v>
      </c>
      <c r="G45" s="4">
        <v>13.65874</v>
      </c>
      <c r="H45" s="4">
        <v>130.83959999999999</v>
      </c>
      <c r="I45" s="4">
        <v>23.659780000000001</v>
      </c>
      <c r="K45" s="4">
        <v>4.0065635459999998</v>
      </c>
      <c r="L45" s="4">
        <v>66.873584989999998</v>
      </c>
      <c r="M45" s="4">
        <v>5.6783481409999998</v>
      </c>
    </row>
    <row r="46" spans="1:13" x14ac:dyDescent="0.2">
      <c r="C46" s="4">
        <v>4.3</v>
      </c>
      <c r="D46" s="4">
        <v>7.4</v>
      </c>
      <c r="E46" s="4">
        <v>5.7</v>
      </c>
      <c r="G46" s="4">
        <v>18.908899999999999</v>
      </c>
      <c r="H46" s="4">
        <v>72.783569999999997</v>
      </c>
      <c r="I46" s="4">
        <v>38.747190000000003</v>
      </c>
      <c r="K46" s="4">
        <v>3.6137002310000002</v>
      </c>
      <c r="L46" s="4">
        <v>23.937706049999999</v>
      </c>
      <c r="M46" s="4">
        <v>9.8159550430000007</v>
      </c>
    </row>
    <row r="47" spans="1:13" x14ac:dyDescent="0.2">
      <c r="C47" s="4">
        <v>6</v>
      </c>
      <c r="D47" s="4">
        <v>7.7</v>
      </c>
      <c r="E47" s="4">
        <v>6.6</v>
      </c>
      <c r="G47" s="4">
        <v>12.535360000000001</v>
      </c>
      <c r="H47" s="4">
        <v>72.011240000000001</v>
      </c>
      <c r="I47" s="4">
        <v>13.315480000000001</v>
      </c>
      <c r="K47" s="4">
        <v>3.342763648</v>
      </c>
      <c r="L47" s="4">
        <v>24.643846140000001</v>
      </c>
      <c r="M47" s="4">
        <v>3.9058733819999998</v>
      </c>
    </row>
    <row r="48" spans="1:13" x14ac:dyDescent="0.2">
      <c r="C48" s="4">
        <v>6.8</v>
      </c>
      <c r="D48" s="4">
        <v>7.4</v>
      </c>
      <c r="E48" s="4">
        <v>5.5</v>
      </c>
      <c r="G48" s="4">
        <v>9.8385599999999993</v>
      </c>
      <c r="H48" s="4">
        <v>139.41309999999999</v>
      </c>
      <c r="I48" s="4">
        <v>13.253080000000001</v>
      </c>
      <c r="K48" s="4">
        <v>2.9734314670000002</v>
      </c>
      <c r="L48" s="4">
        <v>45.851407270000003</v>
      </c>
      <c r="M48" s="4">
        <v>3.239642795</v>
      </c>
    </row>
    <row r="51" spans="1:26" x14ac:dyDescent="0.2">
      <c r="A51" s="1" t="s">
        <v>59</v>
      </c>
      <c r="B51" s="5" t="s">
        <v>60</v>
      </c>
      <c r="C51" s="22" t="s">
        <v>25</v>
      </c>
      <c r="D51" s="22"/>
      <c r="E51" s="22"/>
      <c r="F51" s="22"/>
      <c r="G51" s="22"/>
      <c r="H51" s="22"/>
      <c r="I51" s="22" t="s">
        <v>26</v>
      </c>
      <c r="J51" s="22"/>
      <c r="K51" s="22"/>
      <c r="L51" s="22"/>
      <c r="M51" s="22"/>
      <c r="N51" s="22"/>
      <c r="O51" s="22" t="s">
        <v>9</v>
      </c>
      <c r="P51" s="22"/>
      <c r="Q51" s="22"/>
      <c r="R51" s="22"/>
      <c r="S51" s="22"/>
      <c r="T51" s="22"/>
      <c r="X51" s="6" t="s">
        <v>25</v>
      </c>
      <c r="Y51" s="6" t="s">
        <v>26</v>
      </c>
      <c r="Z51" s="6" t="s">
        <v>9</v>
      </c>
    </row>
    <row r="52" spans="1:26" x14ac:dyDescent="0.2">
      <c r="B52" s="5" t="s">
        <v>61</v>
      </c>
      <c r="C52" s="4">
        <v>5.7</v>
      </c>
      <c r="D52" s="4">
        <v>5.9</v>
      </c>
      <c r="E52" s="4">
        <v>6.6</v>
      </c>
      <c r="F52" s="4">
        <v>5.8</v>
      </c>
      <c r="G52" s="4">
        <v>6</v>
      </c>
      <c r="H52" s="4">
        <v>6.8</v>
      </c>
      <c r="I52" s="4">
        <v>12.3</v>
      </c>
      <c r="J52" s="4">
        <v>11.3</v>
      </c>
      <c r="K52" s="4">
        <v>11.5</v>
      </c>
      <c r="L52" s="4">
        <v>7.4</v>
      </c>
      <c r="M52" s="4">
        <v>7.7</v>
      </c>
      <c r="N52" s="4">
        <v>7.4</v>
      </c>
      <c r="O52" s="4">
        <v>7.8</v>
      </c>
      <c r="P52" s="4">
        <v>6.4</v>
      </c>
      <c r="Q52" s="4">
        <v>5.4</v>
      </c>
      <c r="R52" s="4">
        <v>5.7</v>
      </c>
      <c r="S52" s="4">
        <v>6.6</v>
      </c>
      <c r="T52" s="4">
        <v>5.5</v>
      </c>
      <c r="W52" s="5" t="s">
        <v>62</v>
      </c>
      <c r="X52" s="4">
        <v>1140.75</v>
      </c>
      <c r="Y52" s="4">
        <v>3055.5</v>
      </c>
      <c r="Z52" s="4">
        <v>1859.25</v>
      </c>
    </row>
    <row r="53" spans="1:26" x14ac:dyDescent="0.2">
      <c r="B53" s="5" t="s">
        <v>63</v>
      </c>
      <c r="C53" s="4">
        <v>13</v>
      </c>
      <c r="D53" s="4">
        <v>15.1</v>
      </c>
      <c r="E53" s="4">
        <v>14.1</v>
      </c>
      <c r="F53" s="4">
        <v>14.8</v>
      </c>
      <c r="G53" s="4">
        <v>16.8</v>
      </c>
      <c r="H53" s="4">
        <v>13.4</v>
      </c>
      <c r="I53" s="4">
        <v>27.1</v>
      </c>
      <c r="J53" s="4">
        <v>23.1</v>
      </c>
      <c r="K53" s="4">
        <v>21.8</v>
      </c>
      <c r="L53" s="4">
        <v>21.3</v>
      </c>
      <c r="M53" s="4">
        <v>22.4</v>
      </c>
      <c r="N53" s="4">
        <v>19.100000000000001</v>
      </c>
      <c r="O53" s="4">
        <v>21.8</v>
      </c>
      <c r="P53" s="4">
        <v>18.7</v>
      </c>
      <c r="Q53" s="4">
        <v>20.100000000000001</v>
      </c>
      <c r="R53" s="4">
        <v>17.3</v>
      </c>
      <c r="S53" s="4">
        <v>18.8</v>
      </c>
      <c r="T53" s="4">
        <v>19.899999999999999</v>
      </c>
      <c r="X53" s="4">
        <v>1311</v>
      </c>
      <c r="Y53" s="4">
        <v>2595</v>
      </c>
      <c r="Z53" s="4">
        <v>1869.75</v>
      </c>
    </row>
    <row r="54" spans="1:26" x14ac:dyDescent="0.2">
      <c r="B54" s="5" t="s">
        <v>64</v>
      </c>
      <c r="C54" s="4">
        <v>14</v>
      </c>
      <c r="D54" s="4">
        <v>15.3</v>
      </c>
      <c r="E54" s="4">
        <v>18.399999999999999</v>
      </c>
      <c r="F54" s="4">
        <v>15.5</v>
      </c>
      <c r="G54" s="4">
        <v>14.7</v>
      </c>
      <c r="H54" s="4">
        <v>15.3</v>
      </c>
      <c r="I54" s="4">
        <v>28.9</v>
      </c>
      <c r="J54" s="4">
        <v>26.7</v>
      </c>
      <c r="K54" s="4">
        <v>28</v>
      </c>
      <c r="L54" s="4">
        <v>20.3</v>
      </c>
      <c r="M54" s="4">
        <v>21.6</v>
      </c>
      <c r="N54" s="4">
        <v>20.3</v>
      </c>
      <c r="O54" s="4">
        <v>22.7</v>
      </c>
      <c r="P54" s="4">
        <v>20.100000000000001</v>
      </c>
      <c r="Q54" s="4">
        <v>27.6</v>
      </c>
      <c r="R54" s="4">
        <v>18.399999999999999</v>
      </c>
      <c r="S54" s="4">
        <v>18.399999999999999</v>
      </c>
      <c r="T54" s="4">
        <v>21.9</v>
      </c>
      <c r="X54" s="4">
        <v>1359</v>
      </c>
      <c r="Y54" s="4">
        <v>2600.25</v>
      </c>
      <c r="Z54" s="4">
        <v>2016</v>
      </c>
    </row>
    <row r="55" spans="1:26" x14ac:dyDescent="0.2">
      <c r="B55" s="5" t="s">
        <v>65</v>
      </c>
      <c r="C55" s="4">
        <v>8.6</v>
      </c>
      <c r="D55" s="4">
        <v>10.9</v>
      </c>
      <c r="E55" s="4">
        <v>11</v>
      </c>
      <c r="F55" s="4">
        <v>11.5</v>
      </c>
      <c r="G55" s="4">
        <v>10.3</v>
      </c>
      <c r="H55" s="4">
        <v>12.2</v>
      </c>
      <c r="I55" s="4">
        <v>26.7</v>
      </c>
      <c r="J55" s="4">
        <v>23.8</v>
      </c>
      <c r="K55" s="4">
        <v>23.1</v>
      </c>
      <c r="L55" s="4">
        <v>16.8</v>
      </c>
      <c r="M55" s="4">
        <v>17</v>
      </c>
      <c r="N55" s="4">
        <v>17.7</v>
      </c>
      <c r="O55" s="4">
        <v>16.899999999999999</v>
      </c>
      <c r="P55" s="4">
        <v>18.399999999999999</v>
      </c>
      <c r="Q55" s="4">
        <v>20.3</v>
      </c>
      <c r="R55" s="4">
        <v>14.9</v>
      </c>
      <c r="S55" s="4">
        <v>10.199999999999999</v>
      </c>
      <c r="T55" s="4">
        <v>12.5</v>
      </c>
      <c r="X55" s="4">
        <v>1344.75</v>
      </c>
      <c r="Y55" s="4">
        <v>1923.75</v>
      </c>
      <c r="Z55" s="4">
        <v>1649.25</v>
      </c>
    </row>
    <row r="56" spans="1:26" x14ac:dyDescent="0.2">
      <c r="B56" s="5" t="s">
        <v>66</v>
      </c>
      <c r="C56" s="4">
        <v>7.1</v>
      </c>
      <c r="D56" s="4">
        <v>7.9</v>
      </c>
      <c r="E56" s="4">
        <v>8.1</v>
      </c>
      <c r="F56" s="4">
        <v>8.8000000000000007</v>
      </c>
      <c r="G56" s="4">
        <v>7.9</v>
      </c>
      <c r="H56" s="4">
        <v>7.9</v>
      </c>
      <c r="I56" s="4">
        <v>26.3</v>
      </c>
      <c r="J56" s="4">
        <v>19.600000000000001</v>
      </c>
      <c r="K56" s="4">
        <v>21.3</v>
      </c>
      <c r="L56" s="4">
        <v>13.9</v>
      </c>
      <c r="M56" s="4">
        <v>13.8</v>
      </c>
      <c r="N56" s="4">
        <v>12.7</v>
      </c>
      <c r="O56" s="4">
        <v>11.2</v>
      </c>
      <c r="P56" s="4">
        <v>13.7</v>
      </c>
      <c r="Q56" s="4">
        <v>10.4</v>
      </c>
      <c r="R56" s="4">
        <v>11.2</v>
      </c>
      <c r="S56" s="4">
        <v>10.9</v>
      </c>
      <c r="T56" s="4">
        <v>11</v>
      </c>
      <c r="X56" s="4">
        <v>1296.75</v>
      </c>
      <c r="Y56" s="4">
        <v>1986.75</v>
      </c>
      <c r="Z56" s="4">
        <v>1498.5</v>
      </c>
    </row>
    <row r="57" spans="1:26" x14ac:dyDescent="0.2">
      <c r="B57" s="5" t="s">
        <v>67</v>
      </c>
      <c r="C57" s="4">
        <v>7.8</v>
      </c>
      <c r="D57" s="4">
        <v>8.8000000000000007</v>
      </c>
      <c r="E57" s="4">
        <v>7.4</v>
      </c>
      <c r="F57" s="4">
        <v>8.1</v>
      </c>
      <c r="G57" s="4">
        <v>8.1999999999999993</v>
      </c>
      <c r="H57" s="4">
        <v>7.5</v>
      </c>
      <c r="I57" s="4">
        <v>21.1</v>
      </c>
      <c r="J57" s="4">
        <v>17.399999999999999</v>
      </c>
      <c r="K57" s="4">
        <v>15</v>
      </c>
      <c r="L57" s="4">
        <v>11.4</v>
      </c>
      <c r="M57" s="4">
        <v>12.2</v>
      </c>
      <c r="N57" s="4">
        <v>11</v>
      </c>
      <c r="O57" s="4">
        <v>8</v>
      </c>
      <c r="P57" s="4">
        <v>8.4</v>
      </c>
      <c r="Q57" s="4">
        <v>8.8000000000000007</v>
      </c>
      <c r="R57" s="4">
        <v>10</v>
      </c>
      <c r="S57" s="4">
        <v>8</v>
      </c>
      <c r="T57" s="4">
        <v>7.8</v>
      </c>
      <c r="X57" s="4">
        <v>1311.75</v>
      </c>
      <c r="Y57" s="4">
        <v>1875.75</v>
      </c>
      <c r="Z57" s="4">
        <v>1654.5</v>
      </c>
    </row>
    <row r="60" spans="1:26" x14ac:dyDescent="0.2">
      <c r="B60" s="5" t="s">
        <v>68</v>
      </c>
      <c r="C60" s="22" t="s">
        <v>25</v>
      </c>
      <c r="D60" s="22"/>
      <c r="E60" s="22"/>
      <c r="F60" s="22"/>
      <c r="G60" s="22"/>
      <c r="H60" s="22"/>
      <c r="I60" s="22" t="s">
        <v>26</v>
      </c>
      <c r="J60" s="22"/>
      <c r="K60" s="22"/>
      <c r="L60" s="22"/>
      <c r="M60" s="22"/>
      <c r="N60" s="22"/>
      <c r="O60" s="22" t="s">
        <v>9</v>
      </c>
      <c r="P60" s="22"/>
      <c r="Q60" s="22"/>
      <c r="R60" s="22"/>
      <c r="S60" s="22"/>
      <c r="T60" s="22"/>
      <c r="X60" s="6" t="s">
        <v>25</v>
      </c>
      <c r="Y60" s="6" t="s">
        <v>26</v>
      </c>
      <c r="Z60" s="6" t="s">
        <v>9</v>
      </c>
    </row>
    <row r="61" spans="1:26" x14ac:dyDescent="0.2">
      <c r="B61" s="5" t="s">
        <v>61</v>
      </c>
      <c r="C61" s="4">
        <v>8.9</v>
      </c>
      <c r="D61" s="4">
        <v>8.1</v>
      </c>
      <c r="E61" s="4">
        <v>9.4</v>
      </c>
      <c r="F61" s="4">
        <v>4.9000000000000004</v>
      </c>
      <c r="G61" s="4">
        <v>6.8</v>
      </c>
      <c r="H61" s="4">
        <v>5.5</v>
      </c>
      <c r="I61" s="4">
        <v>11.7</v>
      </c>
      <c r="J61" s="4">
        <v>11.8</v>
      </c>
      <c r="K61" s="4">
        <v>9.9</v>
      </c>
      <c r="L61" s="4">
        <v>11.8</v>
      </c>
      <c r="M61" s="4">
        <v>11.7</v>
      </c>
      <c r="N61" s="4">
        <v>13.7</v>
      </c>
      <c r="O61" s="4">
        <v>8.4</v>
      </c>
      <c r="P61" s="4">
        <v>7.5</v>
      </c>
      <c r="Q61" s="4">
        <v>8.1999999999999993</v>
      </c>
      <c r="R61" s="4">
        <v>11.2</v>
      </c>
      <c r="S61" s="4">
        <v>9.1999999999999993</v>
      </c>
      <c r="T61" s="4">
        <v>10.7</v>
      </c>
      <c r="W61" s="5" t="s">
        <v>69</v>
      </c>
      <c r="X61" s="4">
        <v>933.75</v>
      </c>
      <c r="Y61" s="4">
        <v>1335</v>
      </c>
      <c r="Z61" s="4">
        <v>714.75</v>
      </c>
    </row>
    <row r="62" spans="1:26" x14ac:dyDescent="0.2">
      <c r="B62" s="5" t="s">
        <v>63</v>
      </c>
      <c r="C62" s="4">
        <v>7.5</v>
      </c>
      <c r="D62" s="4">
        <v>5.8</v>
      </c>
      <c r="E62" s="4">
        <v>6.7</v>
      </c>
      <c r="F62" s="4">
        <v>5</v>
      </c>
      <c r="G62" s="4">
        <v>5.9</v>
      </c>
      <c r="H62" s="4">
        <v>4.2</v>
      </c>
      <c r="I62" s="4">
        <v>11.7</v>
      </c>
      <c r="J62" s="4">
        <v>14.1</v>
      </c>
      <c r="K62" s="4">
        <v>10.199999999999999</v>
      </c>
      <c r="L62" s="4">
        <v>10</v>
      </c>
      <c r="M62" s="4">
        <v>9.4</v>
      </c>
      <c r="N62" s="4">
        <v>11.1</v>
      </c>
      <c r="O62" s="4">
        <v>6.7</v>
      </c>
      <c r="P62" s="4">
        <v>7.9</v>
      </c>
      <c r="Q62" s="4">
        <v>9.6</v>
      </c>
      <c r="R62" s="4">
        <v>13</v>
      </c>
      <c r="S62" s="4">
        <v>5.3</v>
      </c>
      <c r="T62" s="4">
        <v>9.5</v>
      </c>
      <c r="X62" s="4">
        <v>910.5</v>
      </c>
      <c r="Y62" s="4">
        <v>1521.75</v>
      </c>
      <c r="Z62" s="4">
        <v>753</v>
      </c>
    </row>
    <row r="63" spans="1:26" x14ac:dyDescent="0.2">
      <c r="B63" s="5" t="s">
        <v>64</v>
      </c>
      <c r="C63" s="4">
        <v>6.6</v>
      </c>
      <c r="D63" s="4">
        <v>5.7</v>
      </c>
      <c r="E63" s="4">
        <v>6.1</v>
      </c>
      <c r="F63" s="4">
        <v>4.5999999999999996</v>
      </c>
      <c r="G63" s="4">
        <v>5.9</v>
      </c>
      <c r="H63" s="4">
        <v>3.2</v>
      </c>
      <c r="I63" s="4">
        <v>9.1</v>
      </c>
      <c r="J63" s="4">
        <v>11.9</v>
      </c>
      <c r="K63" s="4">
        <v>7.5</v>
      </c>
      <c r="L63" s="4">
        <v>7.8</v>
      </c>
      <c r="M63" s="4">
        <v>6.8</v>
      </c>
      <c r="N63" s="4">
        <v>7.7</v>
      </c>
      <c r="O63" s="4">
        <v>5.0999999999999996</v>
      </c>
      <c r="P63" s="4">
        <v>5.7</v>
      </c>
      <c r="Q63" s="4">
        <v>5.6</v>
      </c>
      <c r="R63" s="4">
        <v>7.3</v>
      </c>
      <c r="S63" s="4">
        <v>5.7</v>
      </c>
      <c r="T63" s="4">
        <v>6.3</v>
      </c>
      <c r="X63" s="4">
        <v>879.75</v>
      </c>
      <c r="Y63" s="4">
        <v>1177.5</v>
      </c>
      <c r="Z63" s="4">
        <v>934.5</v>
      </c>
    </row>
    <row r="64" spans="1:26" x14ac:dyDescent="0.2">
      <c r="B64" s="5" t="s">
        <v>65</v>
      </c>
      <c r="C64" s="4">
        <v>6.4</v>
      </c>
      <c r="D64" s="4">
        <v>6.8</v>
      </c>
      <c r="E64" s="4">
        <v>6.4</v>
      </c>
      <c r="F64" s="4">
        <v>3.9</v>
      </c>
      <c r="G64" s="4">
        <v>6.8</v>
      </c>
      <c r="H64" s="4">
        <v>3.7</v>
      </c>
      <c r="I64" s="4">
        <v>9.1</v>
      </c>
      <c r="J64" s="4">
        <v>10.4</v>
      </c>
      <c r="K64" s="4">
        <v>8.3000000000000007</v>
      </c>
      <c r="L64" s="4">
        <v>9.8000000000000007</v>
      </c>
      <c r="M64" s="4">
        <v>6.5</v>
      </c>
      <c r="N64" s="4">
        <v>9.5</v>
      </c>
      <c r="O64" s="4">
        <v>4.9000000000000004</v>
      </c>
      <c r="P64" s="4">
        <v>4.9000000000000004</v>
      </c>
      <c r="Q64" s="4">
        <v>5.5</v>
      </c>
      <c r="R64" s="4">
        <v>9.1999999999999993</v>
      </c>
      <c r="S64" s="4">
        <v>3.2</v>
      </c>
      <c r="T64" s="4">
        <v>5.5</v>
      </c>
      <c r="X64" s="4">
        <v>545.25</v>
      </c>
      <c r="Y64" s="4">
        <v>1222.5</v>
      </c>
      <c r="Z64" s="4">
        <v>1322.25</v>
      </c>
    </row>
    <row r="65" spans="2:26" x14ac:dyDescent="0.2">
      <c r="B65" s="5" t="s">
        <v>66</v>
      </c>
      <c r="C65" s="4">
        <v>8.5</v>
      </c>
      <c r="D65" s="4">
        <v>9.8000000000000007</v>
      </c>
      <c r="E65" s="4">
        <v>7.4</v>
      </c>
      <c r="F65" s="4">
        <v>4.7</v>
      </c>
      <c r="G65" s="4">
        <v>8</v>
      </c>
      <c r="H65" s="4">
        <v>4.7</v>
      </c>
      <c r="I65" s="4">
        <v>12.8</v>
      </c>
      <c r="J65" s="4">
        <v>13.6</v>
      </c>
      <c r="K65" s="4">
        <v>11.7</v>
      </c>
      <c r="L65" s="4">
        <v>12</v>
      </c>
      <c r="M65" s="4">
        <v>8.6999999999999993</v>
      </c>
      <c r="N65" s="4">
        <v>11.7</v>
      </c>
      <c r="O65" s="4">
        <v>5.7</v>
      </c>
      <c r="P65" s="4">
        <v>6</v>
      </c>
      <c r="Q65" s="4">
        <v>8.6999999999999993</v>
      </c>
      <c r="R65" s="4">
        <v>12.3</v>
      </c>
      <c r="S65" s="4">
        <v>5</v>
      </c>
      <c r="T65" s="4">
        <v>6.2</v>
      </c>
      <c r="X65" s="4">
        <v>855.75</v>
      </c>
      <c r="Y65" s="4">
        <v>989.25</v>
      </c>
      <c r="Z65" s="4">
        <v>599.25</v>
      </c>
    </row>
    <row r="66" spans="2:26" x14ac:dyDescent="0.2">
      <c r="B66" s="5" t="s">
        <v>67</v>
      </c>
      <c r="C66" s="4">
        <v>10.6</v>
      </c>
      <c r="D66" s="4">
        <v>9.1</v>
      </c>
      <c r="E66" s="4">
        <v>10.5</v>
      </c>
      <c r="F66" s="4">
        <v>4.8</v>
      </c>
      <c r="G66" s="4">
        <v>9.3000000000000007</v>
      </c>
      <c r="H66" s="4">
        <v>5.0999999999999996</v>
      </c>
      <c r="I66" s="4">
        <v>14</v>
      </c>
      <c r="J66" s="4">
        <v>15.6</v>
      </c>
      <c r="K66" s="4">
        <v>12.1</v>
      </c>
      <c r="L66" s="4">
        <v>10.3</v>
      </c>
      <c r="M66" s="4">
        <v>10.1</v>
      </c>
      <c r="N66" s="4">
        <v>11.8</v>
      </c>
      <c r="O66" s="4">
        <v>7.9</v>
      </c>
      <c r="P66" s="4">
        <v>8.1999999999999993</v>
      </c>
      <c r="Q66" s="4">
        <v>11.8</v>
      </c>
      <c r="R66" s="4">
        <v>15.6</v>
      </c>
      <c r="S66" s="4">
        <v>5.0999999999999996</v>
      </c>
      <c r="T66" s="4">
        <v>7.9</v>
      </c>
      <c r="X66" s="4">
        <v>504.75</v>
      </c>
      <c r="Y66" s="4">
        <v>1255.5</v>
      </c>
      <c r="Z66" s="4">
        <v>834</v>
      </c>
    </row>
    <row r="68" spans="2:26" x14ac:dyDescent="0.2">
      <c r="C68" s="1"/>
      <c r="D68" s="1"/>
      <c r="E68" s="1"/>
      <c r="F68" s="1"/>
      <c r="G68" s="1"/>
      <c r="H68" s="1"/>
    </row>
    <row r="69" spans="2:26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26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26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26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26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26" x14ac:dyDescent="0.2">
      <c r="I74" s="1"/>
      <c r="J74" s="1"/>
      <c r="K74" s="1"/>
      <c r="L74" s="1"/>
      <c r="M74" s="1"/>
      <c r="N74" s="1"/>
    </row>
    <row r="76" spans="2:26" x14ac:dyDescent="0.2"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2:26" x14ac:dyDescent="0.2">
      <c r="B77" s="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x14ac:dyDescent="0.2">
      <c r="B78" s="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x14ac:dyDescent="0.2">
      <c r="B79" s="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1" spans="2:2" x14ac:dyDescent="0.2">
      <c r="B81" s="8"/>
    </row>
    <row r="82" spans="2:2" x14ac:dyDescent="0.2">
      <c r="B82" s="8"/>
    </row>
    <row r="83" spans="2:2" x14ac:dyDescent="0.2">
      <c r="B83" s="8"/>
    </row>
  </sheetData>
  <mergeCells count="10">
    <mergeCell ref="C60:H60"/>
    <mergeCell ref="I60:N60"/>
    <mergeCell ref="O60:T60"/>
    <mergeCell ref="C76:N76"/>
    <mergeCell ref="O76:Z76"/>
    <mergeCell ref="C1:E1"/>
    <mergeCell ref="F1:H1"/>
    <mergeCell ref="C51:H51"/>
    <mergeCell ref="I51:N51"/>
    <mergeCell ref="O51:T51"/>
  </mergeCells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1"/>
  <sheetViews>
    <sheetView zoomScale="95" zoomScaleNormal="95" workbookViewId="0">
      <selection activeCell="AA15" sqref="AA15"/>
    </sheetView>
  </sheetViews>
  <sheetFormatPr defaultColWidth="9" defaultRowHeight="14.25" x14ac:dyDescent="0.2"/>
  <cols>
    <col min="1" max="1" width="5.875" customWidth="1"/>
    <col min="2" max="2" width="15.875" customWidth="1"/>
    <col min="3" max="3" width="7.625" customWidth="1"/>
  </cols>
  <sheetData>
    <row r="1" spans="1:12" x14ac:dyDescent="0.2">
      <c r="A1" s="1" t="s">
        <v>70</v>
      </c>
      <c r="D1" s="22" t="s">
        <v>25</v>
      </c>
      <c r="E1" s="22"/>
      <c r="F1" s="22"/>
      <c r="G1" s="22" t="s">
        <v>26</v>
      </c>
      <c r="H1" s="22"/>
      <c r="I1" s="22"/>
      <c r="J1" s="22" t="s">
        <v>9</v>
      </c>
      <c r="K1" s="22"/>
      <c r="L1" s="22"/>
    </row>
    <row r="2" spans="1:12" x14ac:dyDescent="0.2">
      <c r="B2" s="1" t="s">
        <v>71</v>
      </c>
      <c r="C2" s="1" t="s">
        <v>72</v>
      </c>
      <c r="D2" s="4">
        <v>108.17610000000001</v>
      </c>
      <c r="E2" s="4">
        <v>91.850129999999993</v>
      </c>
      <c r="F2" s="4">
        <v>99.973770000000002</v>
      </c>
      <c r="G2" s="4">
        <v>250.7287</v>
      </c>
      <c r="H2" s="4">
        <v>247.12190000000001</v>
      </c>
      <c r="I2" s="4">
        <v>218.9194</v>
      </c>
      <c r="J2" s="4">
        <v>99.183419999999998</v>
      </c>
      <c r="K2" s="4">
        <v>146.0257</v>
      </c>
      <c r="L2" s="4">
        <v>95.673249999999996</v>
      </c>
    </row>
    <row r="3" spans="1:12" x14ac:dyDescent="0.2">
      <c r="B3" s="19"/>
      <c r="C3" s="1" t="s">
        <v>73</v>
      </c>
      <c r="D3" s="4">
        <v>108.2333</v>
      </c>
      <c r="E3" s="4">
        <v>98.510739999999998</v>
      </c>
      <c r="F3" s="4">
        <v>93.255960000000002</v>
      </c>
      <c r="G3" s="4">
        <v>109.5102</v>
      </c>
      <c r="H3" s="4">
        <v>105.5663</v>
      </c>
      <c r="I3" s="4">
        <v>117.8278</v>
      </c>
      <c r="J3" s="4">
        <v>134.61940000000001</v>
      </c>
      <c r="K3" s="4">
        <v>147.76089999999999</v>
      </c>
      <c r="L3" s="4">
        <v>136.9074</v>
      </c>
    </row>
    <row r="4" spans="1:12" x14ac:dyDescent="0.2">
      <c r="C4" s="1" t="s">
        <v>74</v>
      </c>
      <c r="D4" s="4">
        <v>104.36669999999999</v>
      </c>
      <c r="E4" s="4">
        <v>94.287599999999998</v>
      </c>
      <c r="F4" s="4">
        <v>101.34569999999999</v>
      </c>
      <c r="G4" s="4">
        <v>118.54170000000001</v>
      </c>
      <c r="H4" s="4">
        <v>115.7343</v>
      </c>
      <c r="I4" s="4">
        <v>111.3497</v>
      </c>
      <c r="J4" s="4">
        <v>100.1099</v>
      </c>
      <c r="K4" s="4">
        <v>106.3035</v>
      </c>
      <c r="L4" s="4">
        <v>115.1147</v>
      </c>
    </row>
    <row r="5" spans="1:12" x14ac:dyDescent="0.2">
      <c r="C5" s="1" t="s">
        <v>75</v>
      </c>
      <c r="D5" s="4">
        <v>96.335650000000001</v>
      </c>
      <c r="E5" s="4">
        <v>99.277349999999998</v>
      </c>
      <c r="F5" s="4">
        <v>104.387</v>
      </c>
      <c r="G5" s="4">
        <v>90.54665</v>
      </c>
      <c r="H5" s="4">
        <v>86.381879999999995</v>
      </c>
      <c r="I5" s="4">
        <v>93.885339999999999</v>
      </c>
      <c r="J5" s="4">
        <v>98.355220000000003</v>
      </c>
      <c r="K5" s="4">
        <v>101.6816</v>
      </c>
      <c r="L5" s="4">
        <v>104.08159999999999</v>
      </c>
    </row>
    <row r="6" spans="1:12" x14ac:dyDescent="0.2">
      <c r="C6" s="1" t="s">
        <v>76</v>
      </c>
      <c r="D6" s="4">
        <v>101.6782</v>
      </c>
      <c r="E6" s="4">
        <v>95.897689999999997</v>
      </c>
      <c r="F6" s="4">
        <v>102.4241</v>
      </c>
      <c r="G6" s="4">
        <v>99.797939999999997</v>
      </c>
      <c r="H6" s="4">
        <v>83.239239999999995</v>
      </c>
      <c r="I6" s="4">
        <v>98.799480000000003</v>
      </c>
      <c r="J6" s="4">
        <v>83.718770000000006</v>
      </c>
      <c r="K6" s="4">
        <v>96.884280000000004</v>
      </c>
      <c r="L6" s="4">
        <v>91.033299999999997</v>
      </c>
    </row>
    <row r="7" spans="1:12" x14ac:dyDescent="0.2">
      <c r="C7" s="1" t="s">
        <v>77</v>
      </c>
      <c r="D7" s="4">
        <v>101.64100000000001</v>
      </c>
      <c r="E7" s="4">
        <v>97.016589999999994</v>
      </c>
      <c r="F7" s="4">
        <v>101.3424</v>
      </c>
      <c r="G7" s="4">
        <v>89.837159999999997</v>
      </c>
      <c r="H7" s="4">
        <v>86.223470000000006</v>
      </c>
      <c r="I7" s="4">
        <v>85.703130000000002</v>
      </c>
      <c r="J7" s="4">
        <v>107.5842</v>
      </c>
      <c r="K7" s="4">
        <v>112.65600000000001</v>
      </c>
      <c r="L7" s="4">
        <v>113.89830000000001</v>
      </c>
    </row>
    <row r="8" spans="1:12" x14ac:dyDescent="0.2">
      <c r="C8" s="1" t="s">
        <v>78</v>
      </c>
      <c r="D8" s="4">
        <v>99.176559999999995</v>
      </c>
      <c r="E8" s="4">
        <v>99.740840000000006</v>
      </c>
      <c r="F8" s="4">
        <v>101.0826</v>
      </c>
      <c r="G8" s="4">
        <v>88.263589999999994</v>
      </c>
      <c r="H8" s="4">
        <v>86.68159</v>
      </c>
      <c r="I8" s="4">
        <v>86.778549999999996</v>
      </c>
      <c r="J8" s="4">
        <v>101.5017</v>
      </c>
      <c r="K8" s="4">
        <v>110.4525</v>
      </c>
      <c r="L8" s="4">
        <v>104.8627</v>
      </c>
    </row>
    <row r="9" spans="1:12" x14ac:dyDescent="0.2">
      <c r="C9" s="1" t="s">
        <v>79</v>
      </c>
      <c r="D9" s="4">
        <v>100.7921</v>
      </c>
      <c r="E9" s="4">
        <v>95.737440000000007</v>
      </c>
      <c r="F9" s="4">
        <v>103.4705</v>
      </c>
      <c r="G9" s="4">
        <v>84.798749999999998</v>
      </c>
      <c r="H9" s="4">
        <v>76.569730000000007</v>
      </c>
      <c r="I9" s="4">
        <v>86.324749999999995</v>
      </c>
      <c r="J9" s="4">
        <v>84.117819999999995</v>
      </c>
      <c r="K9" s="4">
        <v>84.749529999999993</v>
      </c>
      <c r="L9" s="4">
        <v>87.356849999999994</v>
      </c>
    </row>
    <row r="10" spans="1:12" x14ac:dyDescent="0.2">
      <c r="C10" s="1" t="s">
        <v>80</v>
      </c>
      <c r="D10" s="4">
        <v>97.207710000000006</v>
      </c>
      <c r="E10" s="4">
        <v>100.9798</v>
      </c>
      <c r="F10" s="4">
        <v>101.8125</v>
      </c>
      <c r="G10" s="4">
        <v>99.482910000000004</v>
      </c>
      <c r="H10" s="4">
        <v>93.643960000000007</v>
      </c>
      <c r="I10" s="4">
        <v>94.874629999999996</v>
      </c>
      <c r="J10" s="4">
        <v>119.9263</v>
      </c>
      <c r="K10" s="4">
        <v>127.66289999999999</v>
      </c>
      <c r="L10" s="4">
        <v>124.6391</v>
      </c>
    </row>
    <row r="11" spans="1:12" x14ac:dyDescent="0.2">
      <c r="C11" s="1" t="s">
        <v>81</v>
      </c>
      <c r="D11" s="4">
        <v>97.200450000000004</v>
      </c>
      <c r="E11" s="4">
        <v>99.005089999999996</v>
      </c>
      <c r="F11" s="4">
        <v>103.7945</v>
      </c>
      <c r="G11" s="4">
        <v>98.421229999999994</v>
      </c>
      <c r="H11" s="4">
        <v>96.287779999999998</v>
      </c>
      <c r="I11" s="4">
        <v>97.827960000000004</v>
      </c>
      <c r="J11" s="4">
        <v>119.4059</v>
      </c>
      <c r="K11" s="4">
        <v>126.8075</v>
      </c>
      <c r="L11" s="4">
        <v>119.05840000000001</v>
      </c>
    </row>
    <row r="12" spans="1:12" x14ac:dyDescent="0.2">
      <c r="C12" s="1" t="s">
        <v>82</v>
      </c>
      <c r="D12" s="4">
        <v>98.522890000000004</v>
      </c>
      <c r="E12" s="4">
        <v>98.223089999999999</v>
      </c>
      <c r="F12" s="4">
        <v>103.254</v>
      </c>
      <c r="G12" s="4">
        <v>70.947519999999997</v>
      </c>
      <c r="H12" s="4">
        <v>69.247789999999995</v>
      </c>
      <c r="I12" s="4">
        <v>75.588399999999993</v>
      </c>
      <c r="J12" s="4">
        <v>97.080020000000005</v>
      </c>
      <c r="K12" s="4">
        <v>95.374290000000002</v>
      </c>
      <c r="L12" s="4">
        <v>99.390829999999994</v>
      </c>
    </row>
    <row r="13" spans="1:12" x14ac:dyDescent="0.2">
      <c r="C13" s="1" t="s">
        <v>83</v>
      </c>
      <c r="D13" s="4">
        <v>102.15089999999999</v>
      </c>
      <c r="E13" s="4">
        <v>96.810839999999999</v>
      </c>
      <c r="F13" s="4">
        <v>101.03830000000001</v>
      </c>
      <c r="G13" s="4">
        <v>121.9213</v>
      </c>
      <c r="H13" s="4">
        <v>108.0603</v>
      </c>
      <c r="I13" s="4">
        <v>124.1032</v>
      </c>
      <c r="J13" s="4">
        <v>137.3595</v>
      </c>
      <c r="K13" s="4">
        <v>154.31549999999999</v>
      </c>
      <c r="L13" s="4">
        <v>145.48220000000001</v>
      </c>
    </row>
    <row r="14" spans="1:12" x14ac:dyDescent="0.2">
      <c r="C14" s="1" t="s">
        <v>84</v>
      </c>
      <c r="D14" s="4">
        <v>101.3673</v>
      </c>
      <c r="E14" s="4">
        <v>99.672619999999995</v>
      </c>
      <c r="F14" s="4">
        <v>98.960099999999997</v>
      </c>
      <c r="G14" s="4">
        <v>113.0136</v>
      </c>
      <c r="H14" s="4">
        <v>101.4569</v>
      </c>
      <c r="I14" s="4">
        <v>102.4054</v>
      </c>
      <c r="J14" s="4">
        <v>92.308400000000006</v>
      </c>
      <c r="K14" s="4">
        <v>98.239990000000006</v>
      </c>
      <c r="L14" s="4">
        <v>95.468900000000005</v>
      </c>
    </row>
    <row r="15" spans="1:12" x14ac:dyDescent="0.2">
      <c r="C15" s="1" t="s">
        <v>85</v>
      </c>
      <c r="D15" s="4">
        <v>100.1344</v>
      </c>
      <c r="E15" s="4">
        <v>100.2072</v>
      </c>
      <c r="F15" s="4">
        <v>99.658370000000005</v>
      </c>
      <c r="G15" s="4">
        <v>129.77449999999999</v>
      </c>
      <c r="H15" s="4">
        <v>123.15779999999999</v>
      </c>
      <c r="I15" s="4">
        <v>129.41749999999999</v>
      </c>
      <c r="J15" s="4">
        <v>131.56800000000001</v>
      </c>
      <c r="K15" s="4">
        <v>141.4203</v>
      </c>
      <c r="L15" s="4">
        <v>144.0239</v>
      </c>
    </row>
    <row r="17" spans="2:21" x14ac:dyDescent="0.2">
      <c r="D17" s="22" t="s">
        <v>25</v>
      </c>
      <c r="E17" s="22"/>
      <c r="F17" s="22"/>
      <c r="G17" s="22"/>
      <c r="H17" s="22"/>
      <c r="I17" s="22"/>
      <c r="J17" s="22" t="s">
        <v>26</v>
      </c>
      <c r="K17" s="22"/>
      <c r="L17" s="22"/>
      <c r="M17" s="22"/>
      <c r="N17" s="22"/>
      <c r="O17" s="22"/>
      <c r="P17" s="22" t="s">
        <v>9</v>
      </c>
      <c r="Q17" s="22"/>
      <c r="R17" s="22"/>
      <c r="S17" s="22"/>
      <c r="T17" s="22"/>
      <c r="U17" s="22"/>
    </row>
    <row r="18" spans="2:21" x14ac:dyDescent="0.2">
      <c r="B18" s="1" t="s">
        <v>86</v>
      </c>
      <c r="C18" s="13" t="s">
        <v>87</v>
      </c>
      <c r="D18" s="4">
        <v>130.5137</v>
      </c>
      <c r="E18" s="4">
        <v>132.9188</v>
      </c>
      <c r="F18" s="4">
        <v>99.541880000000006</v>
      </c>
      <c r="G18" s="4">
        <v>63.612569999999998</v>
      </c>
      <c r="H18" s="4">
        <v>117.2611</v>
      </c>
      <c r="I18" s="4">
        <v>56.151829999999997</v>
      </c>
      <c r="J18" s="4">
        <v>651.34159999999997</v>
      </c>
      <c r="K18" s="4">
        <v>708.67150000000004</v>
      </c>
      <c r="L18" s="4">
        <v>591.803</v>
      </c>
      <c r="M18" s="4">
        <v>705.62829999999997</v>
      </c>
      <c r="N18" s="4">
        <v>634.70219999999995</v>
      </c>
      <c r="O18" s="4">
        <v>606.82259999999997</v>
      </c>
      <c r="P18" s="4">
        <v>158.786</v>
      </c>
      <c r="Q18" s="4">
        <v>570.40250000000003</v>
      </c>
      <c r="R18" s="4">
        <v>701.947</v>
      </c>
      <c r="S18" s="4">
        <v>552.04520000000002</v>
      </c>
      <c r="T18" s="4">
        <v>648.88739999999996</v>
      </c>
      <c r="U18" s="4">
        <v>311.5838</v>
      </c>
    </row>
    <row r="19" spans="2:21" x14ac:dyDescent="0.2">
      <c r="C19" s="13" t="s">
        <v>88</v>
      </c>
      <c r="D19" s="4">
        <v>108.0389</v>
      </c>
      <c r="E19" s="4">
        <v>125.64400000000001</v>
      </c>
      <c r="F19" s="4">
        <v>125.18300000000001</v>
      </c>
      <c r="G19" s="4">
        <v>74.258510000000001</v>
      </c>
      <c r="H19" s="4">
        <v>110.38039999999999</v>
      </c>
      <c r="I19" s="4">
        <v>56.49512</v>
      </c>
      <c r="J19" s="4">
        <v>138.41810000000001</v>
      </c>
      <c r="K19" s="4">
        <v>146.31389999999999</v>
      </c>
      <c r="L19" s="4">
        <v>179.61</v>
      </c>
      <c r="M19" s="4">
        <v>148.7552</v>
      </c>
      <c r="N19" s="4">
        <v>170.44300000000001</v>
      </c>
      <c r="O19" s="4">
        <v>164.20099999999999</v>
      </c>
      <c r="P19" s="4">
        <v>329.84440000000001</v>
      </c>
      <c r="Q19" s="4">
        <v>218.12639999999999</v>
      </c>
      <c r="R19" s="4">
        <v>244.18430000000001</v>
      </c>
      <c r="S19" s="4">
        <v>230.2877</v>
      </c>
      <c r="T19" s="4">
        <v>294.54989999999998</v>
      </c>
      <c r="U19" s="4">
        <v>288.84949999999998</v>
      </c>
    </row>
    <row r="20" spans="2:21" x14ac:dyDescent="0.2">
      <c r="C20" s="13" t="s">
        <v>89</v>
      </c>
      <c r="D20" s="4">
        <v>99.487160000000003</v>
      </c>
      <c r="E20" s="4">
        <v>90.807649999999995</v>
      </c>
      <c r="F20" s="4">
        <v>95.901790000000005</v>
      </c>
      <c r="G20" s="4">
        <v>98.308260000000004</v>
      </c>
      <c r="H20" s="4">
        <v>94.106409999999997</v>
      </c>
      <c r="I20" s="4">
        <v>121.3887</v>
      </c>
      <c r="J20" s="4">
        <v>85.800039999999996</v>
      </c>
      <c r="K20" s="4">
        <v>94.009069999999994</v>
      </c>
      <c r="L20" s="4">
        <v>74.200320000000005</v>
      </c>
      <c r="M20" s="4">
        <v>93.241159999999994</v>
      </c>
      <c r="N20" s="4">
        <v>82.009180000000001</v>
      </c>
      <c r="O20" s="4">
        <v>94.636369999999999</v>
      </c>
      <c r="P20" s="4">
        <v>69.203519999999997</v>
      </c>
      <c r="Q20" s="4">
        <v>76.758210000000005</v>
      </c>
      <c r="R20" s="4">
        <v>107.5394</v>
      </c>
      <c r="S20" s="4">
        <v>76.093050000000005</v>
      </c>
      <c r="T20" s="4">
        <v>100.9419</v>
      </c>
      <c r="U20" s="4">
        <v>101.18519999999999</v>
      </c>
    </row>
    <row r="21" spans="2:21" x14ac:dyDescent="0.2">
      <c r="C21" s="13" t="s">
        <v>90</v>
      </c>
      <c r="D21" s="4">
        <v>102.94</v>
      </c>
      <c r="E21" s="4">
        <v>112.13120000000001</v>
      </c>
      <c r="F21" s="4">
        <v>109.85680000000001</v>
      </c>
      <c r="G21" s="4">
        <v>86.230119999999999</v>
      </c>
      <c r="H21" s="4">
        <v>105.0658</v>
      </c>
      <c r="I21" s="4">
        <v>83.775999999999996</v>
      </c>
      <c r="J21" s="4">
        <v>82.142529999999994</v>
      </c>
      <c r="K21" s="4">
        <v>78.203440000000001</v>
      </c>
      <c r="L21" s="4">
        <v>95.960610000000003</v>
      </c>
      <c r="M21" s="4">
        <v>74.959940000000003</v>
      </c>
      <c r="N21" s="4">
        <v>87.175809999999998</v>
      </c>
      <c r="O21" s="4">
        <v>84.526309999999995</v>
      </c>
      <c r="P21" s="4">
        <v>109.3801</v>
      </c>
      <c r="Q21" s="4">
        <v>105.23</v>
      </c>
      <c r="R21" s="4">
        <v>104.5578</v>
      </c>
      <c r="S21" s="4">
        <v>96.984459999999999</v>
      </c>
      <c r="T21" s="4">
        <v>116.5861</v>
      </c>
      <c r="U21" s="4">
        <v>107.45740000000001</v>
      </c>
    </row>
    <row r="22" spans="2:21" x14ac:dyDescent="0.2">
      <c r="C22" s="13" t="s">
        <v>91</v>
      </c>
      <c r="D22" s="4">
        <v>107.3335</v>
      </c>
      <c r="E22" s="4">
        <v>113.0715</v>
      </c>
      <c r="F22" s="4">
        <v>109.6217</v>
      </c>
      <c r="G22" s="4">
        <v>83.898430000000005</v>
      </c>
      <c r="H22" s="4">
        <v>107.75700000000001</v>
      </c>
      <c r="I22" s="4">
        <v>78.317869999999999</v>
      </c>
      <c r="J22" s="4">
        <v>121.88209999999999</v>
      </c>
      <c r="K22" s="4">
        <v>120.4327</v>
      </c>
      <c r="L22" s="4">
        <v>135.51050000000001</v>
      </c>
      <c r="M22" s="4">
        <v>113.514</v>
      </c>
      <c r="N22" s="4">
        <v>117.6994</v>
      </c>
      <c r="O22" s="4">
        <v>120.3947</v>
      </c>
      <c r="P22" s="4">
        <v>103.01779999999999</v>
      </c>
      <c r="Q22" s="4">
        <v>121.21169999999999</v>
      </c>
      <c r="R22" s="4">
        <v>143.0752</v>
      </c>
      <c r="S22" s="4">
        <v>104.84180000000001</v>
      </c>
      <c r="T22" s="4">
        <v>127.87520000000001</v>
      </c>
      <c r="U22" s="4">
        <v>136.1103</v>
      </c>
    </row>
    <row r="23" spans="2:21" x14ac:dyDescent="0.2">
      <c r="C23" s="13" t="s">
        <v>92</v>
      </c>
      <c r="D23" s="4">
        <v>105.5059</v>
      </c>
      <c r="E23" s="4">
        <v>105.8486</v>
      </c>
      <c r="F23" s="4">
        <v>113.8372</v>
      </c>
      <c r="G23" s="4">
        <v>87.407550000000001</v>
      </c>
      <c r="H23" s="4">
        <v>102.9829</v>
      </c>
      <c r="I23" s="4">
        <v>84.417749999999998</v>
      </c>
      <c r="J23" s="4">
        <v>96.595600000000005</v>
      </c>
      <c r="K23" s="4">
        <v>101.3935</v>
      </c>
      <c r="L23" s="4">
        <v>123.61020000000001</v>
      </c>
      <c r="M23" s="4">
        <v>107.2195</v>
      </c>
      <c r="N23" s="4">
        <v>124.39019999999999</v>
      </c>
      <c r="O23" s="4">
        <v>101.0153</v>
      </c>
      <c r="P23" s="4">
        <v>116.7443</v>
      </c>
      <c r="Q23" s="4">
        <v>125.49509999999999</v>
      </c>
      <c r="R23" s="4">
        <v>135.35669999999999</v>
      </c>
      <c r="S23" s="4">
        <v>116.5789</v>
      </c>
      <c r="T23" s="4">
        <v>161.94589999999999</v>
      </c>
      <c r="U23" s="4">
        <v>139.74690000000001</v>
      </c>
    </row>
    <row r="24" spans="2:21" x14ac:dyDescent="0.2">
      <c r="C24" s="13" t="s">
        <v>93</v>
      </c>
      <c r="D24" s="4">
        <v>94.491919999999993</v>
      </c>
      <c r="E24" s="4">
        <v>101.6011</v>
      </c>
      <c r="F24" s="4">
        <v>109.6717</v>
      </c>
      <c r="G24" s="4">
        <v>94.836749999999995</v>
      </c>
      <c r="H24" s="4">
        <v>106.21980000000001</v>
      </c>
      <c r="I24" s="4">
        <v>93.178759999999997</v>
      </c>
      <c r="J24" s="4">
        <v>83.669650000000004</v>
      </c>
      <c r="K24" s="4">
        <v>80.771640000000005</v>
      </c>
      <c r="L24" s="4">
        <v>99.093209999999999</v>
      </c>
      <c r="M24" s="4">
        <v>84.794719999999998</v>
      </c>
      <c r="N24" s="4">
        <v>87.295649999999995</v>
      </c>
      <c r="O24" s="4">
        <v>83.328299999999999</v>
      </c>
      <c r="P24" s="4">
        <v>98.877250000000004</v>
      </c>
      <c r="Q24" s="4">
        <v>103.381</v>
      </c>
      <c r="R24" s="4">
        <v>108.348</v>
      </c>
      <c r="S24" s="4">
        <v>93.851010000000002</v>
      </c>
      <c r="T24" s="4">
        <v>113.9873</v>
      </c>
      <c r="U24" s="4">
        <v>108.982</v>
      </c>
    </row>
    <row r="25" spans="2:21" x14ac:dyDescent="0.2">
      <c r="C25" s="13" t="s">
        <v>94</v>
      </c>
      <c r="D25" s="4">
        <v>94.456519999999998</v>
      </c>
      <c r="E25" s="4">
        <v>96.500519999999995</v>
      </c>
      <c r="F25" s="4">
        <v>103.3925</v>
      </c>
      <c r="G25" s="4">
        <v>100.5361</v>
      </c>
      <c r="H25" s="4">
        <v>101.76779999999999</v>
      </c>
      <c r="I25" s="4">
        <v>103.3466</v>
      </c>
      <c r="J25" s="4">
        <v>123.9635</v>
      </c>
      <c r="K25" s="4">
        <v>120.8386</v>
      </c>
      <c r="L25" s="4">
        <v>129.0735</v>
      </c>
      <c r="M25" s="4">
        <v>114.59520000000001</v>
      </c>
      <c r="N25" s="4">
        <v>125.22790000000001</v>
      </c>
      <c r="O25" s="4">
        <v>124.7431</v>
      </c>
      <c r="P25" s="4">
        <v>80.240210000000005</v>
      </c>
      <c r="Q25" s="4">
        <v>86.116720000000001</v>
      </c>
      <c r="R25" s="4">
        <v>88.416229999999999</v>
      </c>
      <c r="S25" s="4">
        <v>79.893000000000001</v>
      </c>
      <c r="T25" s="4">
        <v>89.15652</v>
      </c>
      <c r="U25" s="4">
        <v>96.192610000000002</v>
      </c>
    </row>
    <row r="26" spans="2:21" x14ac:dyDescent="0.2">
      <c r="C26" s="13" t="s">
        <v>95</v>
      </c>
      <c r="D26" s="4">
        <v>101.4769</v>
      </c>
      <c r="E26" s="4">
        <v>111.14060000000001</v>
      </c>
      <c r="F26" s="4">
        <v>110.4144</v>
      </c>
      <c r="G26" s="4">
        <v>83.488249999999994</v>
      </c>
      <c r="H26" s="4">
        <v>105.8454</v>
      </c>
      <c r="I26" s="4">
        <v>87.634479999999996</v>
      </c>
      <c r="J26" s="4">
        <v>88.284869999999998</v>
      </c>
      <c r="K26" s="4">
        <v>98.084059999999994</v>
      </c>
      <c r="L26" s="4">
        <v>95.471670000000003</v>
      </c>
      <c r="M26" s="4">
        <v>101.4498</v>
      </c>
      <c r="N26" s="4">
        <v>94.035390000000007</v>
      </c>
      <c r="O26" s="4">
        <v>96.273809999999997</v>
      </c>
      <c r="P26" s="4">
        <v>115.85590000000001</v>
      </c>
      <c r="Q26" s="4">
        <v>130.2783</v>
      </c>
      <c r="R26" s="4">
        <v>145.21019999999999</v>
      </c>
      <c r="S26" s="4">
        <v>129.7201</v>
      </c>
      <c r="T26" s="4">
        <v>147.18299999999999</v>
      </c>
      <c r="U26" s="4">
        <v>135.03700000000001</v>
      </c>
    </row>
    <row r="27" spans="2:21" x14ac:dyDescent="0.2">
      <c r="C27" s="13" t="s">
        <v>96</v>
      </c>
      <c r="D27" s="4">
        <v>105.459</v>
      </c>
      <c r="E27" s="4">
        <v>106.7418</v>
      </c>
      <c r="F27" s="4">
        <v>113.1559</v>
      </c>
      <c r="G27" s="4">
        <v>88.221770000000006</v>
      </c>
      <c r="H27" s="4">
        <v>101.3171</v>
      </c>
      <c r="I27" s="4">
        <v>85.104460000000003</v>
      </c>
      <c r="J27" s="4">
        <v>91.995829999999998</v>
      </c>
      <c r="K27" s="4">
        <v>90.673590000000004</v>
      </c>
      <c r="L27" s="4">
        <v>109.036</v>
      </c>
      <c r="M27" s="4">
        <v>104.15860000000001</v>
      </c>
      <c r="N27" s="4">
        <v>114.3687</v>
      </c>
      <c r="O27" s="4">
        <v>104.6884</v>
      </c>
      <c r="P27" s="4">
        <v>147.80099999999999</v>
      </c>
      <c r="Q27" s="4">
        <v>147.22749999999999</v>
      </c>
      <c r="R27" s="4">
        <v>136.36940000000001</v>
      </c>
      <c r="S27" s="4">
        <v>126.64530000000001</v>
      </c>
      <c r="T27" s="4">
        <v>159.60480000000001</v>
      </c>
      <c r="U27" s="4">
        <v>160.19149999999999</v>
      </c>
    </row>
    <row r="28" spans="2:21" x14ac:dyDescent="0.2">
      <c r="C28" s="13" t="s">
        <v>97</v>
      </c>
      <c r="D28" s="4">
        <v>101.3942</v>
      </c>
      <c r="E28" s="4">
        <v>108.66370000000001</v>
      </c>
      <c r="F28" s="4">
        <v>109.39579999999999</v>
      </c>
      <c r="G28" s="4">
        <v>87.490690000000001</v>
      </c>
      <c r="H28" s="4">
        <v>108.7135</v>
      </c>
      <c r="I28" s="4">
        <v>84.341980000000007</v>
      </c>
      <c r="J28" s="4">
        <v>98.639480000000006</v>
      </c>
      <c r="K28" s="4">
        <v>94.915670000000006</v>
      </c>
      <c r="L28" s="4">
        <v>113.6977</v>
      </c>
      <c r="M28" s="4">
        <v>91.406199999999998</v>
      </c>
      <c r="N28" s="4">
        <v>109.96339999999999</v>
      </c>
      <c r="O28" s="4">
        <v>104.4478</v>
      </c>
      <c r="P28" s="4">
        <v>123.97709999999999</v>
      </c>
      <c r="Q28" s="4">
        <v>116.7529</v>
      </c>
      <c r="R28" s="4">
        <v>113.9725</v>
      </c>
      <c r="S28" s="4">
        <v>110.1354</v>
      </c>
      <c r="T28" s="4">
        <v>118.2004</v>
      </c>
      <c r="U28" s="4">
        <v>129.79</v>
      </c>
    </row>
    <row r="29" spans="2:21" x14ac:dyDescent="0.2">
      <c r="C29" s="13" t="s">
        <v>98</v>
      </c>
      <c r="D29" s="4">
        <v>101.0996</v>
      </c>
      <c r="E29" s="4">
        <v>107.89830000000001</v>
      </c>
      <c r="F29" s="4">
        <v>110.209</v>
      </c>
      <c r="G29" s="4">
        <v>89.309669999999997</v>
      </c>
      <c r="H29" s="4">
        <v>106.56789999999999</v>
      </c>
      <c r="I29" s="4">
        <v>84.915480000000002</v>
      </c>
      <c r="J29" s="4">
        <v>89.239689999999996</v>
      </c>
      <c r="K29" s="4">
        <v>92.665019999999998</v>
      </c>
      <c r="L29" s="4">
        <v>99.226759999999999</v>
      </c>
      <c r="M29" s="4">
        <v>89.583820000000003</v>
      </c>
      <c r="N29" s="4">
        <v>96.805589999999995</v>
      </c>
      <c r="O29" s="4">
        <v>89.425240000000002</v>
      </c>
      <c r="P29" s="4">
        <v>110.3843</v>
      </c>
      <c r="Q29" s="4">
        <v>112.1628</v>
      </c>
      <c r="R29" s="4">
        <v>127.85120000000001</v>
      </c>
      <c r="S29" s="4">
        <v>113.2093</v>
      </c>
      <c r="T29" s="4">
        <v>128.5812</v>
      </c>
      <c r="U29" s="4">
        <v>128.596</v>
      </c>
    </row>
    <row r="30" spans="2:21" x14ac:dyDescent="0.2">
      <c r="C30" s="13" t="s">
        <v>99</v>
      </c>
      <c r="D30" s="4">
        <v>104.55240000000001</v>
      </c>
      <c r="E30" s="4">
        <v>104.4585</v>
      </c>
      <c r="F30" s="4">
        <v>106.4939</v>
      </c>
      <c r="G30" s="4">
        <v>89.445750000000004</v>
      </c>
      <c r="H30" s="4">
        <v>106.65049999999999</v>
      </c>
      <c r="I30" s="4">
        <v>88.398970000000006</v>
      </c>
      <c r="J30" s="4">
        <v>144.90700000000001</v>
      </c>
      <c r="K30" s="4">
        <v>136.8683</v>
      </c>
      <c r="L30" s="4">
        <v>146.10140000000001</v>
      </c>
      <c r="M30" s="4">
        <v>135.8081</v>
      </c>
      <c r="N30" s="4">
        <v>127.08499999999999</v>
      </c>
      <c r="O30" s="4">
        <v>132.50229999999999</v>
      </c>
      <c r="P30" s="4">
        <v>115.06489999999999</v>
      </c>
      <c r="Q30" s="4">
        <v>125.32250000000001</v>
      </c>
      <c r="R30" s="4">
        <v>124.3115</v>
      </c>
      <c r="S30" s="4">
        <v>111.9738</v>
      </c>
      <c r="T30" s="4">
        <v>139.98179999999999</v>
      </c>
      <c r="U30" s="4">
        <v>135.32050000000001</v>
      </c>
    </row>
    <row r="31" spans="2:21" x14ac:dyDescent="0.2">
      <c r="C31" s="13" t="s">
        <v>100</v>
      </c>
      <c r="D31" s="4">
        <v>97.777190000000004</v>
      </c>
      <c r="E31" s="4">
        <v>110.4508</v>
      </c>
      <c r="F31" s="4">
        <v>104.5136</v>
      </c>
      <c r="G31" s="4">
        <v>87.125259999999997</v>
      </c>
      <c r="H31" s="4">
        <v>111.8652</v>
      </c>
      <c r="I31" s="4">
        <v>88.267960000000002</v>
      </c>
      <c r="J31" s="4">
        <v>153.9615</v>
      </c>
      <c r="K31" s="4">
        <v>171.51759999999999</v>
      </c>
      <c r="L31" s="4">
        <v>180.875</v>
      </c>
      <c r="M31" s="4">
        <v>183.04060000000001</v>
      </c>
      <c r="N31" s="4">
        <v>200.5008</v>
      </c>
      <c r="O31" s="4">
        <v>169.9034</v>
      </c>
      <c r="P31" s="4">
        <v>171.25389999999999</v>
      </c>
      <c r="Q31" s="4">
        <v>180.65129999999999</v>
      </c>
      <c r="R31" s="4">
        <v>209.04310000000001</v>
      </c>
      <c r="S31" s="4">
        <v>175.5051</v>
      </c>
      <c r="T31" s="4">
        <v>223.70650000000001</v>
      </c>
      <c r="U31" s="4">
        <v>218.36850000000001</v>
      </c>
    </row>
  </sheetData>
  <mergeCells count="6">
    <mergeCell ref="P17:U17"/>
    <mergeCell ref="D1:F1"/>
    <mergeCell ref="G1:I1"/>
    <mergeCell ref="J1:L1"/>
    <mergeCell ref="D17:I17"/>
    <mergeCell ref="J17:O17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87"/>
  <sheetViews>
    <sheetView zoomScale="55" zoomScaleNormal="55" workbookViewId="0">
      <selection activeCell="Y81" sqref="Y81"/>
    </sheetView>
  </sheetViews>
  <sheetFormatPr defaultColWidth="9" defaultRowHeight="14.25" x14ac:dyDescent="0.2"/>
  <cols>
    <col min="1" max="1" width="7" customWidth="1"/>
    <col min="2" max="2" width="18" customWidth="1"/>
    <col min="4" max="4" width="12.625" customWidth="1"/>
    <col min="16" max="16" width="11.125" customWidth="1"/>
  </cols>
  <sheetData>
    <row r="1" spans="1:32" x14ac:dyDescent="0.2">
      <c r="U1" s="43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5"/>
    </row>
    <row r="2" spans="1:32" x14ac:dyDescent="0.2">
      <c r="U2" s="46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8"/>
    </row>
    <row r="3" spans="1:32" x14ac:dyDescent="0.2">
      <c r="U3" s="46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8"/>
    </row>
    <row r="4" spans="1:32" x14ac:dyDescent="0.2">
      <c r="U4" s="46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8"/>
    </row>
    <row r="5" spans="1:32" x14ac:dyDescent="0.2">
      <c r="U5" s="46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8"/>
    </row>
    <row r="6" spans="1:32" x14ac:dyDescent="0.2">
      <c r="U6" s="46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</row>
    <row r="7" spans="1:32" x14ac:dyDescent="0.2">
      <c r="U7" s="46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</row>
    <row r="8" spans="1:32" x14ac:dyDescent="0.2">
      <c r="A8" s="1" t="s">
        <v>101</v>
      </c>
      <c r="C8" s="22" t="s">
        <v>25</v>
      </c>
      <c r="D8" s="22"/>
      <c r="E8" s="22"/>
      <c r="F8" s="22"/>
      <c r="G8" s="22"/>
      <c r="H8" s="22"/>
      <c r="I8" s="22" t="s">
        <v>26</v>
      </c>
      <c r="J8" s="22"/>
      <c r="K8" s="22"/>
      <c r="L8" s="22"/>
      <c r="M8" s="22"/>
      <c r="N8" s="22"/>
      <c r="O8" s="22" t="s">
        <v>9</v>
      </c>
      <c r="P8" s="22"/>
      <c r="Q8" s="22"/>
      <c r="R8" s="22"/>
      <c r="S8" s="22"/>
      <c r="T8" s="23"/>
      <c r="U8" s="46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8"/>
    </row>
    <row r="9" spans="1:32" x14ac:dyDescent="0.2">
      <c r="B9" s="8" t="s">
        <v>102</v>
      </c>
      <c r="C9" s="4">
        <v>111.3211</v>
      </c>
      <c r="D9" s="4">
        <v>98.813090000000003</v>
      </c>
      <c r="E9" s="4">
        <v>89.865780000000001</v>
      </c>
      <c r="F9" s="4">
        <v>98.339399999999998</v>
      </c>
      <c r="G9" s="4">
        <v>104.925</v>
      </c>
      <c r="H9" s="4">
        <v>96.735640000000004</v>
      </c>
      <c r="I9" s="4">
        <v>88.128969999999995</v>
      </c>
      <c r="J9" s="4">
        <v>80.685090000000002</v>
      </c>
      <c r="K9" s="4">
        <v>95.690979999999996</v>
      </c>
      <c r="L9" s="4">
        <v>100.29040000000001</v>
      </c>
      <c r="M9" s="4">
        <v>77.274150000000006</v>
      </c>
      <c r="N9" s="4">
        <v>90.668180000000007</v>
      </c>
      <c r="O9" s="4">
        <v>104.3973</v>
      </c>
      <c r="P9" s="4">
        <v>87.021559999999994</v>
      </c>
      <c r="Q9" s="4">
        <v>88.239630000000005</v>
      </c>
      <c r="R9" s="4">
        <v>95.474029999999999</v>
      </c>
      <c r="S9" s="4">
        <v>82.942610000000002</v>
      </c>
      <c r="T9" s="52">
        <v>93.477630000000005</v>
      </c>
      <c r="U9" s="46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8"/>
    </row>
    <row r="10" spans="1:32" x14ac:dyDescent="0.2">
      <c r="B10" s="8" t="s">
        <v>103</v>
      </c>
      <c r="C10" s="4">
        <v>108.8848</v>
      </c>
      <c r="D10" s="4">
        <v>83.094920000000002</v>
      </c>
      <c r="E10" s="4">
        <v>108.0202</v>
      </c>
      <c r="F10" s="4">
        <v>52.955150000000003</v>
      </c>
      <c r="G10" s="4">
        <v>157.6833</v>
      </c>
      <c r="H10" s="4">
        <v>89.361530000000002</v>
      </c>
      <c r="I10" s="4">
        <v>49.576149999999998</v>
      </c>
      <c r="J10" s="4">
        <v>41.340449999999997</v>
      </c>
      <c r="K10" s="4">
        <v>69.058689999999999</v>
      </c>
      <c r="L10" s="4">
        <v>44.653680000000001</v>
      </c>
      <c r="M10" s="4">
        <v>34.406329999999997</v>
      </c>
      <c r="N10" s="4">
        <v>39.53734</v>
      </c>
      <c r="O10" s="4">
        <v>66.850920000000002</v>
      </c>
      <c r="P10" s="4">
        <v>111.8548</v>
      </c>
      <c r="Q10" s="4">
        <v>104.7174</v>
      </c>
      <c r="R10" s="4">
        <v>86.979619999999997</v>
      </c>
      <c r="S10" s="4">
        <v>86.364360000000005</v>
      </c>
      <c r="T10" s="52">
        <v>176.7739</v>
      </c>
      <c r="U10" s="46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8"/>
    </row>
    <row r="11" spans="1:32" x14ac:dyDescent="0.2">
      <c r="B11" s="8" t="s">
        <v>104</v>
      </c>
      <c r="C11" s="4">
        <v>97.169333030000004</v>
      </c>
      <c r="D11" s="4">
        <v>103.42893549999999</v>
      </c>
      <c r="E11" s="4">
        <v>99.401731510000005</v>
      </c>
      <c r="F11" s="4">
        <v>92.618188180000004</v>
      </c>
      <c r="G11" s="4">
        <v>96.532466459999995</v>
      </c>
      <c r="H11" s="4">
        <v>110.8493454</v>
      </c>
      <c r="I11" s="4">
        <v>113.480425</v>
      </c>
      <c r="J11" s="4">
        <v>112.022255</v>
      </c>
      <c r="K11" s="4">
        <v>104.7061351</v>
      </c>
      <c r="L11" s="4">
        <v>152.24860509999999</v>
      </c>
      <c r="M11" s="4">
        <v>138.0042182</v>
      </c>
      <c r="N11" s="4">
        <v>133.64880600000001</v>
      </c>
      <c r="O11" s="4">
        <v>68.738690879999993</v>
      </c>
      <c r="P11" s="4">
        <v>76.609584299999995</v>
      </c>
      <c r="Q11" s="4">
        <v>67.576788019999995</v>
      </c>
      <c r="R11" s="4">
        <v>103.9669325</v>
      </c>
      <c r="S11" s="4">
        <v>106.5582023</v>
      </c>
      <c r="T11" s="52">
        <v>94.869326729999997</v>
      </c>
      <c r="U11" s="46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8"/>
    </row>
    <row r="12" spans="1:32" x14ac:dyDescent="0.2">
      <c r="B12" s="8" t="s">
        <v>105</v>
      </c>
      <c r="C12" s="4">
        <v>112.0567535</v>
      </c>
      <c r="D12" s="4">
        <v>80.340109999999996</v>
      </c>
      <c r="E12" s="4">
        <v>108.6703</v>
      </c>
      <c r="F12" s="4">
        <v>57.175759999999997</v>
      </c>
      <c r="G12" s="4">
        <v>163.34739999999999</v>
      </c>
      <c r="H12" s="4">
        <v>80.615300000000005</v>
      </c>
      <c r="I12" s="4">
        <v>43.686959999999999</v>
      </c>
      <c r="J12" s="4">
        <v>36.903779999999998</v>
      </c>
      <c r="K12" s="4">
        <v>65.954769999999996</v>
      </c>
      <c r="L12" s="4">
        <v>29.329450000000001</v>
      </c>
      <c r="M12" s="4">
        <v>24.931360000000002</v>
      </c>
      <c r="N12" s="4">
        <v>29.583010000000002</v>
      </c>
      <c r="O12" s="4">
        <v>97.253699999999995</v>
      </c>
      <c r="P12" s="4">
        <v>146.00630000000001</v>
      </c>
      <c r="Q12" s="4">
        <v>154.9606</v>
      </c>
      <c r="R12" s="4">
        <v>83.660849999999996</v>
      </c>
      <c r="S12" s="4">
        <v>81.049000000000007</v>
      </c>
      <c r="T12" s="52">
        <v>186.33410000000001</v>
      </c>
      <c r="U12" s="46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8"/>
    </row>
    <row r="13" spans="1:32" x14ac:dyDescent="0.2">
      <c r="U13" s="46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8"/>
    </row>
    <row r="14" spans="1:32" x14ac:dyDescent="0.2">
      <c r="U14" s="46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8"/>
    </row>
    <row r="15" spans="1:32" ht="15" thickBot="1" x14ac:dyDescent="0.25">
      <c r="U15" s="49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1"/>
    </row>
    <row r="16" spans="1:32" ht="15" thickBot="1" x14ac:dyDescent="0.25"/>
    <row r="17" spans="1:32" x14ac:dyDescent="0.2">
      <c r="U17" s="43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5"/>
    </row>
    <row r="18" spans="1:32" x14ac:dyDescent="0.2">
      <c r="U18" s="46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8"/>
    </row>
    <row r="19" spans="1:32" x14ac:dyDescent="0.2">
      <c r="U19" s="46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8"/>
    </row>
    <row r="20" spans="1:32" x14ac:dyDescent="0.2">
      <c r="U20" s="46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8"/>
    </row>
    <row r="21" spans="1:32" x14ac:dyDescent="0.2">
      <c r="U21" s="46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8"/>
    </row>
    <row r="22" spans="1:32" x14ac:dyDescent="0.2">
      <c r="U22" s="46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8"/>
    </row>
    <row r="23" spans="1:32" x14ac:dyDescent="0.2">
      <c r="U23" s="46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8"/>
    </row>
    <row r="24" spans="1:32" x14ac:dyDescent="0.2">
      <c r="U24" s="46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8"/>
    </row>
    <row r="25" spans="1:32" x14ac:dyDescent="0.2">
      <c r="A25" s="1" t="s">
        <v>106</v>
      </c>
      <c r="C25" s="22" t="s">
        <v>25</v>
      </c>
      <c r="D25" s="22"/>
      <c r="E25" s="22"/>
      <c r="F25" s="22"/>
      <c r="G25" s="22"/>
      <c r="H25" s="22"/>
      <c r="I25" s="22" t="s">
        <v>26</v>
      </c>
      <c r="J25" s="22"/>
      <c r="K25" s="22"/>
      <c r="L25" s="22"/>
      <c r="M25" s="22"/>
      <c r="N25" s="22"/>
      <c r="O25" s="22" t="s">
        <v>9</v>
      </c>
      <c r="P25" s="22"/>
      <c r="Q25" s="22"/>
      <c r="R25" s="22"/>
      <c r="S25" s="22"/>
      <c r="T25" s="23"/>
      <c r="U25" s="46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</row>
    <row r="26" spans="1:32" x14ac:dyDescent="0.2">
      <c r="B26" s="8" t="s">
        <v>72</v>
      </c>
      <c r="C26" s="4">
        <v>121.78789999999999</v>
      </c>
      <c r="D26" s="4">
        <v>159.66820000000001</v>
      </c>
      <c r="E26" s="4">
        <v>163.06780000000001</v>
      </c>
      <c r="F26" s="4">
        <v>84.382109999999997</v>
      </c>
      <c r="G26" s="4">
        <v>30.78566</v>
      </c>
      <c r="H26" s="4">
        <v>40.30838</v>
      </c>
      <c r="I26" s="4">
        <v>269.4821</v>
      </c>
      <c r="J26" s="4">
        <v>203.70939999999999</v>
      </c>
      <c r="K26" s="4">
        <v>271.71559999999999</v>
      </c>
      <c r="L26" s="4">
        <v>167.8227</v>
      </c>
      <c r="M26" s="4">
        <v>165.3509</v>
      </c>
      <c r="N26" s="4">
        <v>174.6797</v>
      </c>
      <c r="O26" s="4">
        <v>131.25149999999999</v>
      </c>
      <c r="P26" s="4">
        <v>135.33369999999999</v>
      </c>
      <c r="Q26" s="4">
        <v>112.1061</v>
      </c>
      <c r="R26" s="4">
        <v>139.0104</v>
      </c>
      <c r="S26" s="4">
        <v>131.60910000000001</v>
      </c>
      <c r="T26" s="52">
        <v>108.01949999999999</v>
      </c>
      <c r="U26" s="46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</row>
    <row r="27" spans="1:32" x14ac:dyDescent="0.2">
      <c r="B27" s="8" t="s">
        <v>73</v>
      </c>
      <c r="C27" s="4">
        <v>105.4024</v>
      </c>
      <c r="D27" s="4">
        <v>86.179389999999998</v>
      </c>
      <c r="E27" s="4">
        <v>108.4183</v>
      </c>
      <c r="F27" s="4">
        <v>163.89570000000001</v>
      </c>
      <c r="G27" s="4">
        <v>69.664270000000002</v>
      </c>
      <c r="H27" s="4">
        <v>66.440049999999999</v>
      </c>
      <c r="I27" s="4">
        <v>104.541</v>
      </c>
      <c r="J27" s="4">
        <v>111.9115</v>
      </c>
      <c r="K27" s="4">
        <v>71.271299999999997</v>
      </c>
      <c r="L27" s="4">
        <v>60.11965</v>
      </c>
      <c r="M27" s="4">
        <v>150.1146</v>
      </c>
      <c r="N27" s="4">
        <v>84.772940000000006</v>
      </c>
      <c r="O27" s="4">
        <v>145.04929999999999</v>
      </c>
      <c r="P27" s="4">
        <v>197.30670000000001</v>
      </c>
      <c r="Q27" s="4">
        <v>248.31559999999999</v>
      </c>
      <c r="R27" s="4">
        <v>142.8793</v>
      </c>
      <c r="S27" s="4">
        <v>212.941</v>
      </c>
      <c r="T27" s="52">
        <v>208.04859999999999</v>
      </c>
      <c r="U27" s="46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</row>
    <row r="28" spans="1:32" x14ac:dyDescent="0.2">
      <c r="B28" s="8" t="s">
        <v>75</v>
      </c>
      <c r="C28" s="4">
        <v>110.309</v>
      </c>
      <c r="D28" s="4">
        <v>92.9666</v>
      </c>
      <c r="E28" s="4">
        <v>96.724100000000007</v>
      </c>
      <c r="F28" s="4">
        <v>97.554100000000005</v>
      </c>
      <c r="G28" s="4">
        <v>91.9221</v>
      </c>
      <c r="H28" s="4">
        <v>110.524</v>
      </c>
      <c r="I28" s="4">
        <v>54.113399999999999</v>
      </c>
      <c r="J28" s="4">
        <v>56.6937</v>
      </c>
      <c r="K28" s="4">
        <v>59.945</v>
      </c>
      <c r="L28" s="4">
        <v>46.236499999999999</v>
      </c>
      <c r="M28" s="4">
        <v>53.595999999999997</v>
      </c>
      <c r="N28" s="4">
        <v>45.326500000000003</v>
      </c>
      <c r="O28" s="4">
        <v>115.934</v>
      </c>
      <c r="P28" s="4">
        <v>123.057</v>
      </c>
      <c r="Q28" s="4">
        <v>81.309899999999999</v>
      </c>
      <c r="R28" s="4">
        <v>72.944699999999997</v>
      </c>
      <c r="S28" s="4">
        <v>84.3262</v>
      </c>
      <c r="T28" s="52">
        <v>69.474800000000002</v>
      </c>
      <c r="U28" s="46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</row>
    <row r="29" spans="1:32" x14ac:dyDescent="0.2">
      <c r="B29" s="8" t="s">
        <v>83</v>
      </c>
      <c r="C29" s="4">
        <v>100.7252</v>
      </c>
      <c r="D29" s="4">
        <v>96.915170000000003</v>
      </c>
      <c r="E29" s="4">
        <v>102.3597</v>
      </c>
      <c r="F29" s="4">
        <v>100.6455</v>
      </c>
      <c r="G29" s="4">
        <v>103.18389999999999</v>
      </c>
      <c r="H29" s="4">
        <v>96.170599999999993</v>
      </c>
      <c r="I29" s="4">
        <v>84.81926</v>
      </c>
      <c r="J29" s="4">
        <v>82.196910000000003</v>
      </c>
      <c r="K29" s="4">
        <v>93.248570000000001</v>
      </c>
      <c r="L29" s="4">
        <v>85.711650000000006</v>
      </c>
      <c r="M29" s="4">
        <v>77.002139999999997</v>
      </c>
      <c r="N29" s="4">
        <v>94.934700000000007</v>
      </c>
      <c r="O29" s="4">
        <v>109.2757</v>
      </c>
      <c r="P29" s="4">
        <v>116.7666</v>
      </c>
      <c r="Q29" s="4">
        <v>125.206</v>
      </c>
      <c r="R29" s="4">
        <v>123.5234</v>
      </c>
      <c r="S29" s="4">
        <v>154.5829</v>
      </c>
      <c r="T29" s="52">
        <v>152.99789999999999</v>
      </c>
      <c r="U29" s="46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8"/>
    </row>
    <row r="30" spans="1:32" x14ac:dyDescent="0.2">
      <c r="U30" s="46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8"/>
    </row>
    <row r="31" spans="1:32" x14ac:dyDescent="0.2">
      <c r="U31" s="46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8"/>
    </row>
    <row r="32" spans="1:32" x14ac:dyDescent="0.2">
      <c r="U32" s="46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8"/>
    </row>
    <row r="33" spans="1:32" x14ac:dyDescent="0.2">
      <c r="U33" s="46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8"/>
    </row>
    <row r="34" spans="1:32" ht="15" thickBot="1" x14ac:dyDescent="0.25">
      <c r="U34" s="49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1"/>
    </row>
    <row r="35" spans="1:32" ht="15" thickBot="1" x14ac:dyDescent="0.25"/>
    <row r="36" spans="1:32" x14ac:dyDescent="0.2">
      <c r="U36" s="43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5"/>
    </row>
    <row r="37" spans="1:32" x14ac:dyDescent="0.2">
      <c r="U37" s="46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8"/>
    </row>
    <row r="38" spans="1:32" x14ac:dyDescent="0.2">
      <c r="U38" s="46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8"/>
    </row>
    <row r="39" spans="1:32" x14ac:dyDescent="0.2">
      <c r="U39" s="46"/>
      <c r="V39" s="47"/>
      <c r="W39" s="47"/>
      <c r="X39" s="47"/>
      <c r="Y39" s="47"/>
      <c r="Z39" s="47"/>
      <c r="AA39" s="47"/>
      <c r="AB39" s="47"/>
      <c r="AC39" s="47"/>
      <c r="AD39" s="47"/>
      <c r="AE39" s="38"/>
      <c r="AF39" s="39"/>
    </row>
    <row r="40" spans="1:32" x14ac:dyDescent="0.2">
      <c r="U40" s="46"/>
      <c r="V40" s="47"/>
      <c r="W40" s="47"/>
      <c r="X40" s="47"/>
      <c r="Y40" s="47"/>
      <c r="Z40" s="47"/>
      <c r="AA40" s="47"/>
      <c r="AB40" s="47"/>
      <c r="AC40" s="47"/>
      <c r="AD40" s="47"/>
      <c r="AE40" s="38"/>
      <c r="AF40" s="39"/>
    </row>
    <row r="41" spans="1:32" x14ac:dyDescent="0.2">
      <c r="U41" s="46"/>
      <c r="V41" s="47"/>
      <c r="W41" s="47"/>
      <c r="X41" s="47"/>
      <c r="Y41" s="47"/>
      <c r="Z41" s="47"/>
      <c r="AA41" s="47"/>
      <c r="AB41" s="47"/>
      <c r="AC41" s="47"/>
      <c r="AD41" s="47"/>
      <c r="AE41" s="38"/>
      <c r="AF41" s="39"/>
    </row>
    <row r="42" spans="1:32" x14ac:dyDescent="0.2">
      <c r="U42" s="46"/>
      <c r="V42" s="47"/>
      <c r="W42" s="47"/>
      <c r="X42" s="47"/>
      <c r="Y42" s="47"/>
      <c r="Z42" s="47"/>
      <c r="AA42" s="47"/>
      <c r="AB42" s="47"/>
      <c r="AC42" s="47"/>
      <c r="AD42" s="47"/>
      <c r="AE42" s="38"/>
      <c r="AF42" s="39"/>
    </row>
    <row r="43" spans="1:32" x14ac:dyDescent="0.2">
      <c r="A43" s="1" t="s">
        <v>107</v>
      </c>
      <c r="C43" s="22" t="s">
        <v>25</v>
      </c>
      <c r="D43" s="22"/>
      <c r="E43" s="22"/>
      <c r="F43" s="22"/>
      <c r="G43" s="22"/>
      <c r="H43" s="22"/>
      <c r="I43" s="22" t="s">
        <v>26</v>
      </c>
      <c r="J43" s="22"/>
      <c r="K43" s="22"/>
      <c r="L43" s="22"/>
      <c r="M43" s="22"/>
      <c r="N43" s="22"/>
      <c r="O43" s="22" t="s">
        <v>9</v>
      </c>
      <c r="P43" s="22"/>
      <c r="Q43" s="22"/>
      <c r="R43" s="22"/>
      <c r="S43" s="22"/>
      <c r="T43" s="23"/>
      <c r="U43" s="46"/>
      <c r="V43" s="47"/>
      <c r="W43" s="47"/>
      <c r="X43" s="47"/>
      <c r="Y43" s="47"/>
      <c r="Z43" s="47"/>
      <c r="AA43" s="47"/>
      <c r="AB43" s="47"/>
      <c r="AC43" s="47"/>
      <c r="AD43" s="47"/>
      <c r="AE43" s="38"/>
      <c r="AF43" s="39"/>
    </row>
    <row r="44" spans="1:32" x14ac:dyDescent="0.2">
      <c r="B44" s="8" t="s">
        <v>108</v>
      </c>
      <c r="C44" s="4">
        <v>155.32380000000001</v>
      </c>
      <c r="D44" s="4">
        <v>57.782080000000001</v>
      </c>
      <c r="E44" s="4">
        <v>86.894139999999993</v>
      </c>
      <c r="F44" s="4">
        <v>68.10548</v>
      </c>
      <c r="G44" s="4">
        <v>108.2527</v>
      </c>
      <c r="H44" s="4">
        <v>123.6418</v>
      </c>
      <c r="I44" s="4">
        <v>205.8185</v>
      </c>
      <c r="J44" s="4">
        <v>307.54520000000002</v>
      </c>
      <c r="K44" s="4">
        <v>336.6431</v>
      </c>
      <c r="L44" s="4">
        <v>378.13220000000001</v>
      </c>
      <c r="M44" s="4">
        <v>421.71170000000001</v>
      </c>
      <c r="N44" s="4">
        <v>361.68610000000001</v>
      </c>
      <c r="O44" s="4">
        <v>285.66829999999999</v>
      </c>
      <c r="P44" s="4">
        <v>274.5127</v>
      </c>
      <c r="Q44" s="4">
        <v>157.1284</v>
      </c>
      <c r="R44" s="4">
        <v>208.10210000000001</v>
      </c>
      <c r="S44" s="4">
        <v>200.70670000000001</v>
      </c>
      <c r="T44" s="52">
        <v>241.6028</v>
      </c>
      <c r="U44" s="46"/>
      <c r="V44" s="47"/>
      <c r="W44" s="47"/>
      <c r="X44" s="47"/>
      <c r="Y44" s="47"/>
      <c r="Z44" s="47"/>
      <c r="AA44" s="47"/>
      <c r="AB44" s="47"/>
      <c r="AC44" s="47"/>
      <c r="AD44" s="47"/>
      <c r="AE44" s="38"/>
      <c r="AF44" s="39"/>
    </row>
    <row r="45" spans="1:32" x14ac:dyDescent="0.2">
      <c r="B45" s="8" t="s">
        <v>109</v>
      </c>
      <c r="C45" s="4">
        <v>101.1589</v>
      </c>
      <c r="D45" s="4">
        <v>92.304599999999994</v>
      </c>
      <c r="E45" s="4">
        <v>106.5365</v>
      </c>
      <c r="F45" s="4">
        <v>80.059690000000003</v>
      </c>
      <c r="G45" s="4">
        <v>103.16</v>
      </c>
      <c r="H45" s="4">
        <v>116.7803</v>
      </c>
      <c r="I45" s="4">
        <v>415.70339999999999</v>
      </c>
      <c r="J45" s="4">
        <v>347.78339999999997</v>
      </c>
      <c r="K45" s="4">
        <v>291.9572</v>
      </c>
      <c r="L45" s="4">
        <v>391.40260000000001</v>
      </c>
      <c r="M45" s="4">
        <v>486.13690000000003</v>
      </c>
      <c r="N45" s="4">
        <v>374.83690000000001</v>
      </c>
      <c r="O45" s="4">
        <v>296.65769999999998</v>
      </c>
      <c r="P45" s="4">
        <v>248.0369</v>
      </c>
      <c r="Q45" s="4">
        <v>256.27339999999998</v>
      </c>
      <c r="R45" s="4">
        <v>235.39340000000001</v>
      </c>
      <c r="S45" s="4">
        <v>217.727</v>
      </c>
      <c r="T45" s="52">
        <v>245.72059999999999</v>
      </c>
      <c r="U45" s="46"/>
      <c r="V45" s="47"/>
      <c r="W45" s="47"/>
      <c r="X45" s="47"/>
      <c r="Y45" s="47"/>
      <c r="Z45" s="47"/>
      <c r="AA45" s="47"/>
      <c r="AB45" s="47"/>
      <c r="AC45" s="47"/>
      <c r="AD45" s="47"/>
      <c r="AE45" s="38"/>
      <c r="AF45" s="48"/>
    </row>
    <row r="46" spans="1:32" x14ac:dyDescent="0.2">
      <c r="U46" s="46"/>
      <c r="V46" s="47"/>
      <c r="W46" s="47"/>
      <c r="X46" s="47"/>
      <c r="Y46" s="47"/>
      <c r="Z46" s="47"/>
      <c r="AA46" s="47"/>
      <c r="AB46" s="47"/>
      <c r="AC46" s="47"/>
      <c r="AD46" s="47"/>
      <c r="AE46" s="38"/>
      <c r="AF46" s="48"/>
    </row>
    <row r="47" spans="1:32" ht="15" thickBot="1" x14ac:dyDescent="0.25">
      <c r="A47" s="1" t="s">
        <v>110</v>
      </c>
      <c r="C47" s="22" t="s">
        <v>25</v>
      </c>
      <c r="D47" s="22"/>
      <c r="E47" s="22"/>
      <c r="F47" s="22"/>
      <c r="G47" s="22"/>
      <c r="H47" s="22"/>
      <c r="I47" s="23" t="s">
        <v>26</v>
      </c>
      <c r="J47" s="25"/>
      <c r="K47" s="25"/>
      <c r="L47" s="25"/>
      <c r="M47" s="26"/>
      <c r="N47" s="22" t="s">
        <v>9</v>
      </c>
      <c r="O47" s="22"/>
      <c r="P47" s="22"/>
      <c r="Q47" s="22"/>
      <c r="R47" s="22"/>
      <c r="S47" s="2"/>
      <c r="T47" s="2"/>
      <c r="U47" s="49"/>
      <c r="V47" s="50"/>
      <c r="W47" s="50"/>
      <c r="X47" s="50"/>
      <c r="Y47" s="50"/>
      <c r="Z47" s="50"/>
      <c r="AA47" s="50"/>
      <c r="AB47" s="50"/>
      <c r="AC47" s="50"/>
      <c r="AD47" s="50"/>
      <c r="AE47" s="53"/>
      <c r="AF47" s="54"/>
    </row>
    <row r="48" spans="1:32" x14ac:dyDescent="0.2">
      <c r="B48" s="13" t="s">
        <v>111</v>
      </c>
      <c r="C48" s="4">
        <v>61.523595710000002</v>
      </c>
      <c r="D48" s="4">
        <v>90.88698685</v>
      </c>
      <c r="E48" s="4">
        <v>160.80864</v>
      </c>
      <c r="F48" s="4">
        <v>64.212916770000007</v>
      </c>
      <c r="G48" s="4">
        <v>159.6678503</v>
      </c>
      <c r="H48" s="4">
        <v>62.900010420000001</v>
      </c>
      <c r="I48" s="4">
        <v>5360.6511730000002</v>
      </c>
      <c r="J48" s="4">
        <v>5343.8596630000002</v>
      </c>
      <c r="K48" s="4">
        <v>1114.715457</v>
      </c>
      <c r="L48" s="4">
        <v>9033.2638459999998</v>
      </c>
      <c r="M48" s="4">
        <v>2144.07915</v>
      </c>
      <c r="N48" s="4">
        <v>584.35909730000003</v>
      </c>
      <c r="O48" s="4">
        <v>210.6763833</v>
      </c>
      <c r="P48" s="4">
        <v>439.83579650000001</v>
      </c>
      <c r="Q48" s="4">
        <v>654.73323270000003</v>
      </c>
      <c r="R48" s="4">
        <v>258.7781435</v>
      </c>
      <c r="S48" s="1"/>
      <c r="T48" s="1"/>
    </row>
    <row r="49" spans="1:20" x14ac:dyDescent="0.2">
      <c r="B49" s="13" t="s">
        <v>112</v>
      </c>
      <c r="C49" s="4">
        <v>40.499630500000002</v>
      </c>
      <c r="D49" s="4">
        <v>57.475723799999997</v>
      </c>
      <c r="E49" s="4">
        <v>86.287782609999994</v>
      </c>
      <c r="F49" s="4">
        <v>107.3038853</v>
      </c>
      <c r="G49" s="4">
        <v>97.856922030000007</v>
      </c>
      <c r="H49" s="4">
        <v>210.57605570000001</v>
      </c>
      <c r="I49" s="4">
        <v>270.4846081</v>
      </c>
      <c r="J49" s="4">
        <v>428.0133735</v>
      </c>
      <c r="K49" s="4">
        <v>164.42805129999999</v>
      </c>
      <c r="L49" s="4">
        <v>405.37555049999997</v>
      </c>
      <c r="M49" s="4">
        <v>193.8908394</v>
      </c>
      <c r="N49" s="4">
        <v>1.6192198879999999</v>
      </c>
      <c r="O49" s="4">
        <v>12.524503879999999</v>
      </c>
      <c r="P49" s="4">
        <v>51.070328979999999</v>
      </c>
      <c r="Q49" s="4">
        <v>12.524503879999999</v>
      </c>
      <c r="R49" s="4">
        <v>29.461753689999998</v>
      </c>
      <c r="S49" s="1"/>
    </row>
    <row r="50" spans="1:20" x14ac:dyDescent="0.2">
      <c r="B50" s="13" t="s">
        <v>113</v>
      </c>
      <c r="C50" s="4">
        <v>122.71978300000001</v>
      </c>
      <c r="D50" s="4">
        <v>104.2820068</v>
      </c>
      <c r="E50" s="4">
        <v>67.350189029999996</v>
      </c>
      <c r="F50" s="4">
        <v>67.634295949999995</v>
      </c>
      <c r="G50" s="4">
        <v>154.12453189999999</v>
      </c>
      <c r="H50" s="4">
        <v>83.889193309999996</v>
      </c>
      <c r="I50" s="4">
        <v>1863.4824639999999</v>
      </c>
      <c r="J50" s="4">
        <v>893.50743709999995</v>
      </c>
      <c r="K50" s="4">
        <v>312.6091887</v>
      </c>
      <c r="L50" s="4">
        <v>990.70405440000002</v>
      </c>
      <c r="M50" s="4">
        <v>412.71629469999999</v>
      </c>
      <c r="N50" s="4">
        <v>160.115612</v>
      </c>
      <c r="O50" s="4">
        <v>207.98521909999999</v>
      </c>
      <c r="P50" s="4">
        <v>337.48922620000002</v>
      </c>
      <c r="Q50" s="4">
        <v>557.02527510000004</v>
      </c>
      <c r="R50" s="4">
        <v>207.98521909999999</v>
      </c>
      <c r="S50" s="1"/>
    </row>
    <row r="51" spans="1:20" x14ac:dyDescent="0.2">
      <c r="B51" s="13" t="s">
        <v>114</v>
      </c>
      <c r="C51" s="4">
        <v>63.718150680000001</v>
      </c>
      <c r="D51" s="4">
        <v>98.231296169999993</v>
      </c>
      <c r="E51" s="4">
        <v>105.10392</v>
      </c>
      <c r="F51" s="4">
        <v>67.760286559999997</v>
      </c>
      <c r="G51" s="4">
        <v>149.8273106</v>
      </c>
      <c r="H51" s="4">
        <v>115.359036</v>
      </c>
      <c r="I51" s="4">
        <v>994.22734079999998</v>
      </c>
      <c r="J51" s="4">
        <v>1141.486752</v>
      </c>
      <c r="K51" s="4">
        <v>278.11918600000001</v>
      </c>
      <c r="L51" s="4">
        <v>878.41343849999998</v>
      </c>
      <c r="M51" s="4">
        <v>615.36274590000005</v>
      </c>
      <c r="N51" s="4">
        <v>156.84170069999999</v>
      </c>
      <c r="O51" s="4">
        <v>289.129187</v>
      </c>
      <c r="P51" s="4">
        <v>462.92309729999999</v>
      </c>
      <c r="Q51" s="4">
        <v>411.94749630000001</v>
      </c>
      <c r="R51" s="4">
        <v>242.67333170000001</v>
      </c>
      <c r="S51" s="1"/>
    </row>
    <row r="52" spans="1:20" x14ac:dyDescent="0.2">
      <c r="B52" s="13" t="s">
        <v>115</v>
      </c>
      <c r="C52" s="4">
        <v>29.698591830000002</v>
      </c>
      <c r="D52" s="4">
        <v>163.74701830000001</v>
      </c>
      <c r="E52" s="4">
        <v>70.192898760000006</v>
      </c>
      <c r="F52" s="4">
        <v>69.719550769999998</v>
      </c>
      <c r="G52" s="4">
        <v>155.03880269999999</v>
      </c>
      <c r="H52" s="4">
        <v>111.6031376</v>
      </c>
      <c r="I52" s="4">
        <v>1621.5475750000001</v>
      </c>
      <c r="J52" s="4">
        <v>4673.3269760000003</v>
      </c>
      <c r="K52" s="4">
        <v>784.87223559999995</v>
      </c>
      <c r="L52" s="4">
        <v>3920.2591910000001</v>
      </c>
      <c r="M52" s="4">
        <v>1705.909439</v>
      </c>
      <c r="N52" s="4">
        <v>428.97623609999999</v>
      </c>
      <c r="O52" s="4">
        <v>2098.2562069999999</v>
      </c>
      <c r="P52" s="4">
        <v>138.60466510000001</v>
      </c>
      <c r="Q52" s="4">
        <v>372.59879339999998</v>
      </c>
      <c r="R52" s="4">
        <v>473.6777682</v>
      </c>
      <c r="S52" s="1"/>
    </row>
    <row r="53" spans="1:20" x14ac:dyDescent="0.2">
      <c r="B53" s="13" t="s">
        <v>116</v>
      </c>
      <c r="C53" s="4">
        <v>100.1688815</v>
      </c>
      <c r="D53" s="4">
        <v>115.2250251</v>
      </c>
      <c r="E53" s="4">
        <v>48.936516400000002</v>
      </c>
      <c r="F53" s="4">
        <v>92.120145559999997</v>
      </c>
      <c r="G53" s="4">
        <v>160.76234289999999</v>
      </c>
      <c r="H53" s="4">
        <v>82.787088510000004</v>
      </c>
      <c r="I53" s="4">
        <v>1376.7031079999999</v>
      </c>
      <c r="J53" s="4">
        <v>4186.3431819999996</v>
      </c>
      <c r="K53" s="4">
        <v>768.36112000000003</v>
      </c>
      <c r="L53" s="4">
        <v>2793.5619200000001</v>
      </c>
      <c r="M53" s="4">
        <v>1094.4316490000001</v>
      </c>
      <c r="N53" s="4">
        <v>356.57823330000002</v>
      </c>
      <c r="O53" s="4">
        <v>768.36112000000003</v>
      </c>
      <c r="P53" s="4">
        <v>592.87920389999999</v>
      </c>
      <c r="Q53" s="4">
        <v>340.46494419999999</v>
      </c>
      <c r="R53" s="4">
        <v>718.13738860000001</v>
      </c>
      <c r="S53" s="1"/>
    </row>
    <row r="54" spans="1:20" x14ac:dyDescent="0.2">
      <c r="B54" s="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20" x14ac:dyDescent="0.2">
      <c r="A55" s="1"/>
      <c r="B55" s="13"/>
      <c r="L55" s="1"/>
      <c r="M55" s="1"/>
      <c r="N55" s="1"/>
      <c r="O55" s="1"/>
      <c r="P55" s="1"/>
      <c r="Q55" s="1"/>
      <c r="R55" s="1"/>
      <c r="S55" s="1"/>
    </row>
    <row r="56" spans="1:20" ht="15" thickBot="1" x14ac:dyDescent="0.25">
      <c r="A56" s="1"/>
      <c r="B56" s="13"/>
      <c r="L56" s="1"/>
      <c r="M56" s="1"/>
      <c r="N56" s="1"/>
      <c r="O56" s="1"/>
      <c r="P56" s="1"/>
      <c r="Q56" s="1"/>
      <c r="R56" s="1"/>
      <c r="S56" s="1"/>
    </row>
    <row r="57" spans="1:20" x14ac:dyDescent="0.2">
      <c r="A57" s="1"/>
      <c r="B57" s="13"/>
      <c r="L57" s="34"/>
      <c r="M57" s="35"/>
      <c r="N57" s="35"/>
      <c r="O57" s="35"/>
      <c r="P57" s="35"/>
      <c r="Q57" s="35"/>
      <c r="R57" s="35"/>
      <c r="S57" s="35"/>
      <c r="T57" s="45"/>
    </row>
    <row r="58" spans="1:20" x14ac:dyDescent="0.2">
      <c r="A58" s="1"/>
      <c r="B58" s="13"/>
      <c r="L58" s="37"/>
      <c r="M58" s="38"/>
      <c r="N58" s="38"/>
      <c r="O58" s="38"/>
      <c r="P58" s="38"/>
      <c r="Q58" s="38"/>
      <c r="R58" s="38"/>
      <c r="S58" s="38"/>
      <c r="T58" s="48"/>
    </row>
    <row r="59" spans="1:20" x14ac:dyDescent="0.2">
      <c r="A59" s="1"/>
      <c r="B59" s="13"/>
      <c r="C59" s="1"/>
      <c r="D59" s="1"/>
      <c r="E59" s="1"/>
      <c r="F59" s="1"/>
      <c r="G59" s="1"/>
      <c r="H59" s="1"/>
      <c r="I59" s="1"/>
      <c r="J59" s="1"/>
      <c r="K59" s="1"/>
      <c r="L59" s="37"/>
      <c r="M59" s="38"/>
      <c r="N59" s="38"/>
      <c r="O59" s="38"/>
      <c r="P59" s="38"/>
      <c r="Q59" s="38"/>
      <c r="R59" s="38"/>
      <c r="S59" s="38"/>
      <c r="T59" s="48"/>
    </row>
    <row r="60" spans="1:20" x14ac:dyDescent="0.2">
      <c r="A60" s="1"/>
      <c r="B60" s="13"/>
      <c r="C60" s="1"/>
      <c r="D60" s="1"/>
      <c r="E60" s="1"/>
      <c r="F60" s="1"/>
      <c r="G60" s="1"/>
      <c r="H60" s="1"/>
      <c r="I60" s="1"/>
      <c r="J60" s="1"/>
      <c r="K60" s="1"/>
      <c r="L60" s="37"/>
      <c r="M60" s="38"/>
      <c r="N60" s="38"/>
      <c r="O60" s="38"/>
      <c r="P60" s="38"/>
      <c r="Q60" s="38"/>
      <c r="R60" s="38"/>
      <c r="S60" s="38"/>
      <c r="T60" s="48"/>
    </row>
    <row r="61" spans="1:20" x14ac:dyDescent="0.2">
      <c r="A61" s="1"/>
      <c r="B61" s="13"/>
      <c r="C61" s="1"/>
      <c r="D61" s="1"/>
      <c r="E61" s="1"/>
      <c r="F61" s="1"/>
      <c r="G61" s="1"/>
      <c r="H61" s="1"/>
      <c r="I61" s="1"/>
      <c r="J61" s="1"/>
      <c r="K61" s="1"/>
      <c r="L61" s="37"/>
      <c r="M61" s="38"/>
      <c r="N61" s="38"/>
      <c r="O61" s="38"/>
      <c r="P61" s="38"/>
      <c r="Q61" s="38"/>
      <c r="R61" s="38"/>
      <c r="S61" s="38"/>
      <c r="T61" s="48"/>
    </row>
    <row r="62" spans="1:20" x14ac:dyDescent="0.2">
      <c r="A62" s="1"/>
      <c r="B62" s="13"/>
      <c r="C62" s="1"/>
      <c r="D62" s="1"/>
      <c r="E62" s="1"/>
      <c r="F62" s="1"/>
      <c r="G62" s="1"/>
      <c r="H62" s="1"/>
      <c r="I62" s="1"/>
      <c r="J62" s="1"/>
      <c r="K62" s="1"/>
      <c r="L62" s="37"/>
      <c r="M62" s="38"/>
      <c r="N62" s="38"/>
      <c r="O62" s="38"/>
      <c r="P62" s="38"/>
      <c r="Q62" s="38"/>
      <c r="R62" s="38"/>
      <c r="S62" s="38"/>
      <c r="T62" s="48"/>
    </row>
    <row r="63" spans="1:20" x14ac:dyDescent="0.2">
      <c r="A63" s="1" t="s">
        <v>117</v>
      </c>
      <c r="C63" s="22" t="s">
        <v>118</v>
      </c>
      <c r="D63" s="22"/>
      <c r="E63" s="22"/>
      <c r="F63" s="22" t="s">
        <v>119</v>
      </c>
      <c r="G63" s="22"/>
      <c r="H63" s="22"/>
      <c r="I63" s="22" t="s">
        <v>120</v>
      </c>
      <c r="J63" s="22"/>
      <c r="K63" s="23"/>
      <c r="L63" s="46"/>
      <c r="M63" s="47"/>
      <c r="N63" s="47"/>
      <c r="O63" s="47"/>
      <c r="P63" s="47"/>
      <c r="Q63" s="47"/>
      <c r="R63" s="47"/>
      <c r="S63" s="47"/>
      <c r="T63" s="48"/>
    </row>
    <row r="64" spans="1:20" x14ac:dyDescent="0.2">
      <c r="B64" s="8" t="s">
        <v>102</v>
      </c>
      <c r="C64" s="4">
        <v>81.830036000000007</v>
      </c>
      <c r="D64" s="4">
        <v>131.47659999999999</v>
      </c>
      <c r="E64" s="4">
        <v>86.693380000000005</v>
      </c>
      <c r="F64" s="4">
        <v>112.59780000000001</v>
      </c>
      <c r="G64" s="4">
        <v>117.13500000000001</v>
      </c>
      <c r="H64" s="4">
        <v>106.4308</v>
      </c>
      <c r="I64" s="4">
        <v>118.1738</v>
      </c>
      <c r="J64" s="4">
        <v>127.2004</v>
      </c>
      <c r="K64" s="52">
        <v>133.4332</v>
      </c>
      <c r="L64" s="46"/>
      <c r="M64" s="47"/>
      <c r="N64" s="47"/>
      <c r="O64" s="47"/>
      <c r="P64" s="47"/>
      <c r="Q64" s="47"/>
      <c r="R64" s="47"/>
      <c r="S64" s="47"/>
      <c r="T64" s="48"/>
    </row>
    <row r="65" spans="1:20" x14ac:dyDescent="0.2">
      <c r="B65" s="8" t="s">
        <v>103</v>
      </c>
      <c r="C65" s="4">
        <v>80.303581460000004</v>
      </c>
      <c r="D65" s="4">
        <v>104.75899440000001</v>
      </c>
      <c r="E65" s="4">
        <v>114.9374241</v>
      </c>
      <c r="F65" s="4">
        <v>162.50266619999999</v>
      </c>
      <c r="G65" s="4">
        <v>171.04114939999999</v>
      </c>
      <c r="H65" s="4">
        <v>243.6754176</v>
      </c>
      <c r="I65" s="4">
        <v>186.66559670000001</v>
      </c>
      <c r="J65" s="4">
        <v>225.59335859999999</v>
      </c>
      <c r="K65" s="52">
        <v>225.3712141</v>
      </c>
      <c r="L65" s="46"/>
      <c r="M65" s="47"/>
      <c r="N65" s="47"/>
      <c r="O65" s="47"/>
      <c r="P65" s="47"/>
      <c r="Q65" s="47"/>
      <c r="R65" s="47"/>
      <c r="S65" s="47"/>
      <c r="T65" s="48"/>
    </row>
    <row r="66" spans="1:20" x14ac:dyDescent="0.2">
      <c r="B66" s="8" t="s">
        <v>104</v>
      </c>
      <c r="C66" s="4">
        <v>77.53586</v>
      </c>
      <c r="D66" s="4">
        <v>101.2496</v>
      </c>
      <c r="E66" s="4">
        <v>121.21456999999999</v>
      </c>
      <c r="F66" s="4">
        <v>113.28279999999999</v>
      </c>
      <c r="G66" s="4">
        <v>123.1409</v>
      </c>
      <c r="H66" s="4">
        <v>134.31979999999999</v>
      </c>
      <c r="I66" s="4">
        <v>74.371989999999997</v>
      </c>
      <c r="J66" s="4">
        <v>104.65649999999999</v>
      </c>
      <c r="K66" s="52">
        <v>102.6486</v>
      </c>
      <c r="L66" s="46"/>
      <c r="M66" s="47"/>
      <c r="N66" s="47"/>
      <c r="O66" s="47"/>
      <c r="P66" s="47"/>
      <c r="Q66" s="47"/>
      <c r="R66" s="47"/>
      <c r="S66" s="47"/>
      <c r="T66" s="48"/>
    </row>
    <row r="67" spans="1:20" x14ac:dyDescent="0.2">
      <c r="B67" s="8" t="s">
        <v>105</v>
      </c>
      <c r="C67" s="4">
        <v>103.5696018</v>
      </c>
      <c r="D67" s="4">
        <v>103.4660823</v>
      </c>
      <c r="E67" s="4">
        <v>94.821459239999996</v>
      </c>
      <c r="F67" s="4">
        <v>143.44866669999999</v>
      </c>
      <c r="G67" s="4">
        <v>138.89873259999999</v>
      </c>
      <c r="H67" s="4">
        <v>181.41436899999999</v>
      </c>
      <c r="I67" s="4">
        <v>250.9891112</v>
      </c>
      <c r="J67" s="4">
        <v>215.55599380000001</v>
      </c>
      <c r="K67" s="52">
        <v>219.55605249999999</v>
      </c>
      <c r="L67" s="46"/>
      <c r="M67" s="47"/>
      <c r="N67" s="47"/>
      <c r="O67" s="47"/>
      <c r="P67" s="47"/>
      <c r="Q67" s="47"/>
      <c r="R67" s="47"/>
      <c r="S67" s="47"/>
      <c r="T67" s="48"/>
    </row>
    <row r="68" spans="1:20" x14ac:dyDescent="0.2">
      <c r="B68" s="8" t="s">
        <v>121</v>
      </c>
      <c r="C68" s="4">
        <v>89.104089999999999</v>
      </c>
      <c r="D68" s="4">
        <v>90.660880000000006</v>
      </c>
      <c r="E68" s="4">
        <v>120.235</v>
      </c>
      <c r="F68" s="4">
        <v>113.3912</v>
      </c>
      <c r="G68" s="4">
        <v>94.56823</v>
      </c>
      <c r="H68" s="4">
        <v>97.740499999999997</v>
      </c>
      <c r="I68" s="4">
        <v>191.2525</v>
      </c>
      <c r="J68" s="4">
        <v>167.3441</v>
      </c>
      <c r="K68" s="52">
        <v>163.02719999999999</v>
      </c>
      <c r="L68" s="46"/>
      <c r="M68" s="47"/>
      <c r="N68" s="47"/>
      <c r="O68" s="47"/>
      <c r="P68" s="47"/>
      <c r="Q68" s="47"/>
      <c r="R68" s="47"/>
      <c r="S68" s="47"/>
      <c r="T68" s="48"/>
    </row>
    <row r="69" spans="1:20" x14ac:dyDescent="0.2">
      <c r="B69" s="8" t="s">
        <v>75</v>
      </c>
      <c r="C69" s="4">
        <v>104.4284</v>
      </c>
      <c r="D69" s="4">
        <v>107.6968</v>
      </c>
      <c r="E69" s="4">
        <v>87.874799999999993</v>
      </c>
      <c r="F69" s="4">
        <v>98.955119999999994</v>
      </c>
      <c r="G69" s="4">
        <v>76.73657</v>
      </c>
      <c r="H69" s="4">
        <v>93.987480000000005</v>
      </c>
      <c r="I69" s="4">
        <v>140.46610000000001</v>
      </c>
      <c r="J69" s="4">
        <v>174.51490000000001</v>
      </c>
      <c r="K69" s="52">
        <v>150.00909999999999</v>
      </c>
      <c r="L69" s="46"/>
      <c r="M69" s="47"/>
      <c r="N69" s="47"/>
      <c r="O69" s="47"/>
      <c r="P69" s="47"/>
      <c r="Q69" s="47"/>
      <c r="R69" s="47"/>
      <c r="S69" s="47"/>
      <c r="T69" s="48"/>
    </row>
    <row r="70" spans="1:20" x14ac:dyDescent="0.2">
      <c r="B70" s="8" t="s">
        <v>73</v>
      </c>
      <c r="C70" s="4">
        <v>115.4295</v>
      </c>
      <c r="D70" s="4">
        <v>97.388530000000003</v>
      </c>
      <c r="E70" s="4">
        <v>87.181960000000004</v>
      </c>
      <c r="F70" s="4">
        <v>98.746790000000004</v>
      </c>
      <c r="G70" s="4">
        <v>126.37090000000001</v>
      </c>
      <c r="H70" s="4">
        <v>120.9543</v>
      </c>
      <c r="I70" s="4">
        <v>133.5043</v>
      </c>
      <c r="J70" s="4">
        <v>155.53460000000001</v>
      </c>
      <c r="K70" s="52">
        <v>161.42529999999999</v>
      </c>
      <c r="L70" s="46"/>
      <c r="M70" s="47"/>
      <c r="N70" s="47"/>
      <c r="O70" s="47"/>
      <c r="P70" s="47"/>
      <c r="Q70" s="47"/>
      <c r="R70" s="47"/>
      <c r="S70" s="47"/>
      <c r="T70" s="48"/>
    </row>
    <row r="71" spans="1:20" x14ac:dyDescent="0.2">
      <c r="B71" s="8"/>
      <c r="C71" s="1"/>
      <c r="D71" s="1"/>
      <c r="E71" s="1"/>
      <c r="F71" s="1"/>
      <c r="G71" s="1"/>
      <c r="H71" s="1"/>
      <c r="I71" s="1"/>
      <c r="J71" s="1"/>
      <c r="K71" s="1"/>
      <c r="L71" s="46"/>
      <c r="M71" s="47"/>
      <c r="N71" s="47"/>
      <c r="O71" s="47"/>
      <c r="P71" s="47"/>
      <c r="Q71" s="47"/>
      <c r="R71" s="47"/>
      <c r="S71" s="47"/>
      <c r="T71" s="48"/>
    </row>
    <row r="72" spans="1:20" x14ac:dyDescent="0.2">
      <c r="A72" s="1" t="s">
        <v>122</v>
      </c>
      <c r="C72" s="23" t="s">
        <v>118</v>
      </c>
      <c r="D72" s="25"/>
      <c r="E72" s="26"/>
      <c r="F72" s="22" t="s">
        <v>123</v>
      </c>
      <c r="G72" s="22"/>
      <c r="H72" s="22"/>
      <c r="I72" s="2"/>
      <c r="J72" s="2"/>
      <c r="L72" s="46"/>
      <c r="M72" s="47"/>
      <c r="N72" s="47"/>
      <c r="O72" s="47"/>
      <c r="P72" s="47"/>
      <c r="Q72" s="47"/>
      <c r="R72" s="47"/>
      <c r="S72" s="47"/>
      <c r="T72" s="48"/>
    </row>
    <row r="73" spans="1:20" x14ac:dyDescent="0.2">
      <c r="B73" s="13" t="s">
        <v>111</v>
      </c>
      <c r="C73" s="4">
        <v>94.687829910000005</v>
      </c>
      <c r="D73" s="4">
        <v>98.503590279999997</v>
      </c>
      <c r="E73" s="4">
        <v>106.8085798</v>
      </c>
      <c r="F73" s="4">
        <v>38.76963447</v>
      </c>
      <c r="G73" s="4">
        <v>33.856379709999999</v>
      </c>
      <c r="H73" s="4">
        <v>25.944639169999999</v>
      </c>
      <c r="I73" s="1"/>
      <c r="J73" s="1"/>
      <c r="L73" s="46"/>
      <c r="M73" s="47"/>
      <c r="N73" s="47"/>
      <c r="O73" s="47"/>
      <c r="P73" s="47"/>
      <c r="Q73" s="47"/>
      <c r="R73" s="47"/>
      <c r="S73" s="47"/>
      <c r="T73" s="48"/>
    </row>
    <row r="74" spans="1:20" x14ac:dyDescent="0.2">
      <c r="B74" s="13" t="s">
        <v>112</v>
      </c>
      <c r="C74" s="4">
        <v>101.43864050000001</v>
      </c>
      <c r="D74" s="4">
        <v>97.466394129999998</v>
      </c>
      <c r="E74" s="4">
        <v>101.09496540000001</v>
      </c>
      <c r="F74" s="4">
        <v>22.374007150000001</v>
      </c>
      <c r="G74" s="4">
        <v>24.15053357</v>
      </c>
      <c r="H74" s="4">
        <v>19.106295599999999</v>
      </c>
      <c r="I74" s="1"/>
      <c r="J74" s="1"/>
      <c r="L74" s="46"/>
      <c r="M74" s="47"/>
      <c r="N74" s="47"/>
      <c r="O74" s="47"/>
      <c r="P74" s="47"/>
      <c r="Q74" s="47"/>
      <c r="R74" s="47"/>
      <c r="S74" s="47"/>
      <c r="T74" s="48"/>
    </row>
    <row r="75" spans="1:20" x14ac:dyDescent="0.2">
      <c r="B75" s="13" t="s">
        <v>124</v>
      </c>
      <c r="C75" s="4">
        <v>107.7112807</v>
      </c>
      <c r="D75" s="4">
        <v>97.854697060000007</v>
      </c>
      <c r="E75" s="4">
        <v>94.434022279999994</v>
      </c>
      <c r="F75" s="4">
        <v>83.359931939999996</v>
      </c>
      <c r="G75" s="4">
        <v>74.343681540000006</v>
      </c>
      <c r="H75" s="4">
        <v>70.163546319999995</v>
      </c>
      <c r="I75" s="1"/>
      <c r="J75" s="1"/>
      <c r="L75" s="46"/>
      <c r="M75" s="47"/>
      <c r="N75" s="47"/>
      <c r="O75" s="47"/>
      <c r="P75" s="47"/>
      <c r="Q75" s="47"/>
      <c r="R75" s="47"/>
      <c r="S75" s="47"/>
      <c r="T75" s="48"/>
    </row>
    <row r="76" spans="1:20" x14ac:dyDescent="0.2">
      <c r="B76" s="13" t="s">
        <v>113</v>
      </c>
      <c r="C76" s="4">
        <v>83.524778010000006</v>
      </c>
      <c r="D76" s="4">
        <v>132.61496080000001</v>
      </c>
      <c r="E76" s="4">
        <v>83.860261230000006</v>
      </c>
      <c r="F76" s="4">
        <v>78.125911740000006</v>
      </c>
      <c r="G76" s="4">
        <v>42.959569680000001</v>
      </c>
      <c r="H76" s="4">
        <v>27.74333356</v>
      </c>
      <c r="I76" s="1"/>
      <c r="J76" s="1"/>
      <c r="L76" s="46"/>
      <c r="M76" s="47"/>
      <c r="N76" s="47"/>
      <c r="O76" s="47"/>
      <c r="P76" s="47"/>
      <c r="Q76" s="47"/>
      <c r="R76" s="47"/>
      <c r="S76" s="47"/>
      <c r="T76" s="48"/>
    </row>
    <row r="77" spans="1:20" x14ac:dyDescent="0.2">
      <c r="B77" s="13" t="s">
        <v>114</v>
      </c>
      <c r="C77" s="4">
        <v>99.038822589999995</v>
      </c>
      <c r="D77" s="4">
        <v>100.6267156</v>
      </c>
      <c r="E77" s="4">
        <v>100.3344618</v>
      </c>
      <c r="F77" s="4">
        <v>51.427041770000002</v>
      </c>
      <c r="G77" s="4">
        <v>46.048886860000003</v>
      </c>
      <c r="H77" s="4">
        <v>32.201957030000003</v>
      </c>
      <c r="I77" s="1"/>
      <c r="J77" s="1"/>
      <c r="L77" s="46"/>
      <c r="M77" s="47"/>
      <c r="N77" s="47"/>
      <c r="O77" s="47"/>
      <c r="P77" s="47"/>
      <c r="Q77" s="47"/>
      <c r="R77" s="47"/>
      <c r="S77" s="47"/>
      <c r="T77" s="48"/>
    </row>
    <row r="78" spans="1:20" x14ac:dyDescent="0.2">
      <c r="B78" s="13" t="s">
        <v>125</v>
      </c>
      <c r="C78" s="4">
        <v>102.8176699</v>
      </c>
      <c r="D78" s="4">
        <v>93.368647019999997</v>
      </c>
      <c r="E78" s="4">
        <v>103.81368310000001</v>
      </c>
      <c r="F78" s="4">
        <v>59.194912809999998</v>
      </c>
      <c r="G78" s="4">
        <v>46.112560629999997</v>
      </c>
      <c r="H78" s="4">
        <v>48.076150120000001</v>
      </c>
      <c r="I78" s="1"/>
      <c r="J78" s="1"/>
      <c r="L78" s="46"/>
      <c r="M78" s="47"/>
      <c r="N78" s="47"/>
      <c r="O78" s="47"/>
      <c r="P78" s="47"/>
      <c r="Q78" s="47"/>
      <c r="R78" s="47"/>
      <c r="S78" s="47"/>
      <c r="T78" s="48"/>
    </row>
    <row r="79" spans="1:20" x14ac:dyDescent="0.2">
      <c r="B79" s="13" t="s">
        <v>126</v>
      </c>
      <c r="C79" s="4">
        <v>85.414132069999994</v>
      </c>
      <c r="D79" s="4">
        <v>89.02456067</v>
      </c>
      <c r="E79" s="4">
        <v>125.5613073</v>
      </c>
      <c r="F79" s="4">
        <v>92.325423670000006</v>
      </c>
      <c r="G79" s="4">
        <v>104.2756165</v>
      </c>
      <c r="H79" s="4">
        <v>63.701763370000002</v>
      </c>
      <c r="I79" s="1"/>
      <c r="J79" s="1"/>
      <c r="L79" s="46"/>
      <c r="M79" s="47"/>
      <c r="N79" s="47"/>
      <c r="O79" s="47"/>
      <c r="P79" s="47"/>
      <c r="Q79" s="47"/>
      <c r="R79" s="47"/>
      <c r="S79" s="47"/>
      <c r="T79" s="48"/>
    </row>
    <row r="80" spans="1:20" ht="15" thickBot="1" x14ac:dyDescent="0.25">
      <c r="B80" s="13" t="s">
        <v>127</v>
      </c>
      <c r="C80" s="4">
        <v>63.986393980000003</v>
      </c>
      <c r="D80" s="4">
        <v>135.0927849</v>
      </c>
      <c r="E80" s="4">
        <v>100.9208211</v>
      </c>
      <c r="F80" s="4">
        <v>157.6702142</v>
      </c>
      <c r="G80" s="4">
        <v>117.1577899</v>
      </c>
      <c r="H80" s="4">
        <v>56.53475916</v>
      </c>
      <c r="I80" s="1"/>
      <c r="J80" s="1"/>
      <c r="L80" s="49"/>
      <c r="M80" s="50"/>
      <c r="N80" s="50"/>
      <c r="O80" s="50"/>
      <c r="P80" s="50"/>
      <c r="Q80" s="50"/>
      <c r="R80" s="50"/>
      <c r="S80" s="50"/>
      <c r="T80" s="51"/>
    </row>
    <row r="82" spans="1:18" x14ac:dyDescent="0.2">
      <c r="A82" s="1" t="s">
        <v>128</v>
      </c>
      <c r="C82" s="23" t="s">
        <v>118</v>
      </c>
      <c r="D82" s="25"/>
      <c r="E82" s="26"/>
      <c r="F82" s="23" t="s">
        <v>129</v>
      </c>
      <c r="G82" s="25"/>
      <c r="H82" s="26"/>
      <c r="I82" s="23" t="s">
        <v>130</v>
      </c>
      <c r="J82" s="25"/>
      <c r="K82" s="26"/>
      <c r="L82" s="22" t="s">
        <v>131</v>
      </c>
      <c r="M82" s="22"/>
      <c r="N82" s="22"/>
      <c r="O82" s="2"/>
      <c r="P82" s="2"/>
      <c r="Q82" s="2"/>
      <c r="R82" s="2"/>
    </row>
    <row r="83" spans="1:18" x14ac:dyDescent="0.2">
      <c r="B83" s="8" t="s">
        <v>111</v>
      </c>
      <c r="C83" s="4">
        <v>28.657223258999998</v>
      </c>
      <c r="D83" s="4">
        <v>146.08972699099999</v>
      </c>
      <c r="E83" s="4">
        <v>125.253049749</v>
      </c>
      <c r="F83" s="4">
        <v>8030.5657952410002</v>
      </c>
      <c r="G83" s="4">
        <v>9698.3991889919998</v>
      </c>
      <c r="H83" s="4">
        <v>7789.450923847</v>
      </c>
      <c r="I83" s="4">
        <v>1552.8394083559999</v>
      </c>
      <c r="J83" s="4">
        <v>2465.6561758170001</v>
      </c>
      <c r="K83" s="4">
        <v>1615.4338068469999</v>
      </c>
      <c r="L83" s="4">
        <v>1968.0169369570001</v>
      </c>
      <c r="M83" s="4">
        <v>1357.8740203709999</v>
      </c>
      <c r="N83" s="4">
        <v>1850.3800757270001</v>
      </c>
      <c r="O83" s="1"/>
      <c r="P83" s="1"/>
      <c r="Q83" s="1"/>
      <c r="R83" s="1"/>
    </row>
    <row r="84" spans="1:18" x14ac:dyDescent="0.2">
      <c r="B84" s="8" t="s">
        <v>112</v>
      </c>
      <c r="C84" s="4">
        <v>103.8337837</v>
      </c>
      <c r="D84" s="4">
        <v>106.7104021</v>
      </c>
      <c r="E84" s="4">
        <v>89.455814140000001</v>
      </c>
      <c r="F84" s="4">
        <v>3548.0391679999998</v>
      </c>
      <c r="G84" s="4">
        <v>3360.8060559999999</v>
      </c>
      <c r="H84" s="4">
        <v>4140.8394879999996</v>
      </c>
      <c r="I84" s="4">
        <v>2365.3666990000002</v>
      </c>
      <c r="J84" s="4">
        <v>1898.0098129999999</v>
      </c>
      <c r="K84" s="4">
        <v>1814.347346</v>
      </c>
      <c r="L84" s="4">
        <v>1421.468153</v>
      </c>
      <c r="M84" s="4">
        <v>1473.721423</v>
      </c>
      <c r="N84" s="4">
        <v>1151.7984429999999</v>
      </c>
      <c r="O84" s="1"/>
      <c r="P84" s="1"/>
      <c r="Q84" s="1"/>
      <c r="R84" s="1"/>
    </row>
    <row r="85" spans="1:18" x14ac:dyDescent="0.2">
      <c r="B85" s="8" t="s">
        <v>126</v>
      </c>
      <c r="C85" s="4">
        <v>81.104203690999995</v>
      </c>
      <c r="D85" s="4">
        <v>126.46083034599999</v>
      </c>
      <c r="E85" s="4">
        <v>92.434965962999996</v>
      </c>
      <c r="F85" s="4">
        <v>1199.0164919680001</v>
      </c>
      <c r="G85" s="4">
        <v>1106.3374542940001</v>
      </c>
      <c r="H85" s="4">
        <v>689.99628649399995</v>
      </c>
      <c r="I85" s="4">
        <v>823.30249459499998</v>
      </c>
      <c r="J85" s="4">
        <v>734.33613703599997</v>
      </c>
      <c r="K85" s="4">
        <v>807.52425714599997</v>
      </c>
      <c r="L85" s="4">
        <v>877.13785280800005</v>
      </c>
      <c r="M85" s="4">
        <v>1031.926704236</v>
      </c>
      <c r="N85" s="4">
        <v>853.81090998399998</v>
      </c>
      <c r="O85" s="1"/>
      <c r="P85" s="1"/>
      <c r="Q85" s="1"/>
      <c r="R85" s="1"/>
    </row>
    <row r="86" spans="1:18" x14ac:dyDescent="0.2">
      <c r="B86" s="8" t="s">
        <v>132</v>
      </c>
      <c r="C86" s="4">
        <v>93.103090499000004</v>
      </c>
      <c r="D86" s="4">
        <v>86.057925179999998</v>
      </c>
      <c r="E86" s="4">
        <v>120.838984321</v>
      </c>
      <c r="F86" s="4">
        <v>55175.307821319002</v>
      </c>
      <c r="G86" s="4">
        <v>78166.247110198005</v>
      </c>
      <c r="H86" s="4">
        <v>41135.807763584999</v>
      </c>
      <c r="I86" s="4">
        <v>35921.902823490003</v>
      </c>
      <c r="J86" s="4">
        <v>21248.098994135999</v>
      </c>
      <c r="K86" s="4">
        <v>29383.510617254</v>
      </c>
      <c r="L86" s="4">
        <v>19614.734033384</v>
      </c>
      <c r="M86" s="4">
        <v>27523.420495401999</v>
      </c>
      <c r="N86" s="4">
        <v>20788.011659298001</v>
      </c>
      <c r="O86" s="1"/>
      <c r="P86" s="1"/>
      <c r="Q86" s="1"/>
      <c r="R86" s="1"/>
    </row>
    <row r="87" spans="1:18" x14ac:dyDescent="0.2">
      <c r="B87" s="8" t="s">
        <v>127</v>
      </c>
      <c r="C87" s="4">
        <v>81.347570451999999</v>
      </c>
      <c r="D87" s="4">
        <v>120.245271573</v>
      </c>
      <c r="E87" s="4">
        <v>98.407157974</v>
      </c>
      <c r="F87" s="4">
        <v>375565.58801535401</v>
      </c>
      <c r="G87" s="4">
        <v>416063.54281295801</v>
      </c>
      <c r="H87" s="4">
        <v>323312.18461074203</v>
      </c>
      <c r="I87" s="4">
        <v>88235.913348793998</v>
      </c>
      <c r="J87" s="4">
        <v>115553.093181693</v>
      </c>
      <c r="K87" s="4">
        <v>83889.251501948995</v>
      </c>
      <c r="L87" s="4">
        <v>170804.13233385599</v>
      </c>
      <c r="M87" s="4">
        <v>118275.55077584099</v>
      </c>
      <c r="N87" s="4">
        <v>153657.46727098001</v>
      </c>
      <c r="O87" s="1"/>
      <c r="P87" s="1"/>
      <c r="Q87" s="1"/>
      <c r="R87" s="1"/>
    </row>
  </sheetData>
  <mergeCells count="21">
    <mergeCell ref="C82:E82"/>
    <mergeCell ref="F82:H82"/>
    <mergeCell ref="I82:K82"/>
    <mergeCell ref="L82:N82"/>
    <mergeCell ref="C63:E63"/>
    <mergeCell ref="F63:H63"/>
    <mergeCell ref="I63:K63"/>
    <mergeCell ref="C72:E72"/>
    <mergeCell ref="F72:H72"/>
    <mergeCell ref="C43:H43"/>
    <mergeCell ref="I43:N43"/>
    <mergeCell ref="O43:T43"/>
    <mergeCell ref="C47:H47"/>
    <mergeCell ref="I47:M47"/>
    <mergeCell ref="N47:R47"/>
    <mergeCell ref="C8:H8"/>
    <mergeCell ref="I8:N8"/>
    <mergeCell ref="O8:T8"/>
    <mergeCell ref="C25:H25"/>
    <mergeCell ref="I25:N25"/>
    <mergeCell ref="O25:T25"/>
  </mergeCells>
  <phoneticPr fontId="1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86"/>
  <sheetViews>
    <sheetView topLeftCell="J28" zoomScale="115" zoomScaleNormal="115" workbookViewId="0">
      <selection activeCell="Y42" sqref="Y42"/>
    </sheetView>
  </sheetViews>
  <sheetFormatPr defaultColWidth="9" defaultRowHeight="14.25" x14ac:dyDescent="0.2"/>
  <cols>
    <col min="1" max="1" width="5.875" customWidth="1"/>
    <col min="2" max="2" width="16.875" customWidth="1"/>
    <col min="3" max="3" width="9.5" customWidth="1"/>
    <col min="5" max="5" width="12.875" customWidth="1"/>
    <col min="6" max="6" width="13.375" customWidth="1"/>
    <col min="7" max="7" width="7.625" customWidth="1"/>
    <col min="11" max="11" width="10.875" customWidth="1"/>
    <col min="12" max="12" width="12" customWidth="1"/>
    <col min="17" max="17" width="10.625" customWidth="1"/>
  </cols>
  <sheetData>
    <row r="1" spans="1:18" x14ac:dyDescent="0.2">
      <c r="A1" s="1" t="s">
        <v>133</v>
      </c>
      <c r="C1" s="22" t="s">
        <v>324</v>
      </c>
      <c r="D1" s="22"/>
      <c r="E1" s="22"/>
      <c r="F1" s="22"/>
      <c r="G1" s="22"/>
      <c r="H1" s="22"/>
      <c r="I1" s="22"/>
      <c r="J1" s="22"/>
      <c r="K1" s="24"/>
      <c r="L1" s="24"/>
      <c r="M1" s="24"/>
      <c r="N1" s="24"/>
      <c r="O1" s="24"/>
      <c r="P1" s="24"/>
      <c r="Q1" s="24"/>
      <c r="R1" s="24"/>
    </row>
    <row r="2" spans="1:18" x14ac:dyDescent="0.2">
      <c r="B2" s="2" t="s">
        <v>134</v>
      </c>
      <c r="C2" s="4">
        <v>17.855449999999998</v>
      </c>
      <c r="D2" s="4">
        <v>18.586998999999999</v>
      </c>
      <c r="E2" s="4">
        <v>18.429354</v>
      </c>
      <c r="F2" s="4">
        <v>18.113433000000001</v>
      </c>
      <c r="G2" s="4">
        <v>14.610834000000001</v>
      </c>
      <c r="H2" s="4">
        <v>17.551514000000001</v>
      </c>
      <c r="I2" s="4">
        <v>17.318570999999999</v>
      </c>
      <c r="J2" s="4">
        <v>21.694099999999999</v>
      </c>
      <c r="K2" s="1"/>
      <c r="L2" s="1"/>
      <c r="M2" s="1"/>
      <c r="N2" s="1"/>
      <c r="O2" s="1"/>
      <c r="P2" s="1"/>
      <c r="Q2" s="1"/>
      <c r="R2" s="1"/>
    </row>
    <row r="3" spans="1:18" x14ac:dyDescent="0.2">
      <c r="B3" s="2" t="s">
        <v>135</v>
      </c>
      <c r="C3" s="4">
        <v>15.047903999999999</v>
      </c>
      <c r="D3" s="4">
        <v>16.352713999999999</v>
      </c>
      <c r="E3" s="4">
        <v>17.106877999999998</v>
      </c>
      <c r="F3" s="4">
        <v>22.220717</v>
      </c>
      <c r="G3" s="4">
        <v>17.218761999999998</v>
      </c>
      <c r="H3" s="4">
        <v>17.082571999999999</v>
      </c>
      <c r="I3" s="4">
        <v>18.316665999999998</v>
      </c>
      <c r="J3" s="4">
        <v>17.143903999999999</v>
      </c>
      <c r="K3" s="1"/>
      <c r="L3" s="1"/>
      <c r="M3" s="1"/>
      <c r="N3" s="1"/>
      <c r="O3" s="1"/>
      <c r="P3" s="1"/>
      <c r="Q3" s="1"/>
      <c r="R3" s="1"/>
    </row>
    <row r="4" spans="1:18" x14ac:dyDescent="0.2">
      <c r="B4" s="3" t="s">
        <v>136</v>
      </c>
      <c r="C4" s="4">
        <v>14.114523999999999</v>
      </c>
      <c r="D4" s="4">
        <v>15.353570999999999</v>
      </c>
      <c r="E4" s="4">
        <v>13.815094999999999</v>
      </c>
      <c r="F4" s="4">
        <v>14.997999999999999</v>
      </c>
      <c r="G4" s="4">
        <v>15.696666</v>
      </c>
      <c r="H4" s="4">
        <v>14.562056999999999</v>
      </c>
      <c r="I4" s="4">
        <v>15.771523999999999</v>
      </c>
      <c r="J4" s="4">
        <v>18.450290000000003</v>
      </c>
      <c r="K4" s="1"/>
      <c r="L4" s="1"/>
      <c r="M4" s="1"/>
      <c r="N4" s="1"/>
      <c r="O4" s="1"/>
      <c r="P4" s="1"/>
      <c r="Q4" s="1"/>
      <c r="R4" s="1"/>
    </row>
    <row r="5" spans="1:18" x14ac:dyDescent="0.2">
      <c r="B5" s="3" t="s">
        <v>137</v>
      </c>
      <c r="C5" s="4">
        <v>13.376094999999999</v>
      </c>
      <c r="D5" s="4">
        <v>14.567570999999999</v>
      </c>
      <c r="E5" s="4">
        <v>14.189381000000001</v>
      </c>
      <c r="F5" s="4">
        <v>15.548000000000002</v>
      </c>
      <c r="G5" s="4">
        <v>13.85019</v>
      </c>
      <c r="H5" s="4">
        <v>16.91966</v>
      </c>
      <c r="I5" s="4">
        <v>12.602570999999999</v>
      </c>
      <c r="J5" s="4">
        <v>18.739567000000001</v>
      </c>
      <c r="K5" s="1"/>
      <c r="L5" s="1"/>
      <c r="M5" s="1"/>
      <c r="N5" s="1"/>
      <c r="O5" s="1"/>
      <c r="P5" s="1"/>
      <c r="Q5" s="1"/>
      <c r="R5" s="1"/>
    </row>
    <row r="7" spans="1:18" x14ac:dyDescent="0.2">
      <c r="P7" s="2"/>
    </row>
    <row r="8" spans="1:18" x14ac:dyDescent="0.2">
      <c r="A8" s="1" t="s">
        <v>138</v>
      </c>
      <c r="C8" s="2" t="s">
        <v>134</v>
      </c>
      <c r="D8" s="2" t="s">
        <v>135</v>
      </c>
      <c r="E8" s="3" t="s">
        <v>139</v>
      </c>
      <c r="F8" s="3" t="s">
        <v>140</v>
      </c>
      <c r="G8" s="1" t="s">
        <v>141</v>
      </c>
      <c r="I8" s="2" t="s">
        <v>134</v>
      </c>
      <c r="J8" s="2" t="s">
        <v>135</v>
      </c>
      <c r="K8" s="3" t="s">
        <v>139</v>
      </c>
      <c r="L8" s="3" t="s">
        <v>140</v>
      </c>
    </row>
    <row r="9" spans="1:18" x14ac:dyDescent="0.2">
      <c r="B9" s="2" t="s">
        <v>28</v>
      </c>
      <c r="C9" s="4">
        <v>43.9</v>
      </c>
      <c r="D9" s="4">
        <v>32.5</v>
      </c>
      <c r="E9" s="4">
        <v>51.1</v>
      </c>
      <c r="F9" s="4">
        <v>42.4</v>
      </c>
      <c r="H9" s="2" t="s">
        <v>48</v>
      </c>
      <c r="I9" s="4">
        <v>0.100512954</v>
      </c>
      <c r="J9" s="4">
        <v>5.1968337000000003E-2</v>
      </c>
      <c r="K9" s="4">
        <v>0.113013027</v>
      </c>
      <c r="L9" s="4">
        <v>0.107777026</v>
      </c>
    </row>
    <row r="10" spans="1:18" x14ac:dyDescent="0.2">
      <c r="C10" s="4">
        <v>43.1</v>
      </c>
      <c r="D10" s="4">
        <v>31.7</v>
      </c>
      <c r="E10" s="4">
        <v>49.9</v>
      </c>
      <c r="F10" s="4">
        <v>48.4</v>
      </c>
      <c r="I10" s="4">
        <v>7.7088647999999996E-2</v>
      </c>
      <c r="J10" s="4">
        <v>5.8241112999999997E-2</v>
      </c>
      <c r="K10" s="4">
        <v>8.1670259999999995E-2</v>
      </c>
      <c r="L10" s="4">
        <v>0.14938344200000001</v>
      </c>
    </row>
    <row r="11" spans="1:18" x14ac:dyDescent="0.2">
      <c r="C11" s="4">
        <v>41.8</v>
      </c>
      <c r="D11" s="4">
        <v>39.200000000000003</v>
      </c>
      <c r="E11" s="4">
        <v>46.9</v>
      </c>
      <c r="F11" s="4">
        <v>47.5</v>
      </c>
      <c r="I11" s="4">
        <v>7.5496948999999994E-2</v>
      </c>
      <c r="J11" s="4">
        <v>6.0824522999999998E-2</v>
      </c>
      <c r="K11" s="4">
        <v>0.112812991</v>
      </c>
      <c r="L11" s="4">
        <v>0.116260613</v>
      </c>
    </row>
    <row r="12" spans="1:18" x14ac:dyDescent="0.2">
      <c r="C12" s="4">
        <v>40.6</v>
      </c>
      <c r="D12" s="4">
        <v>33.4</v>
      </c>
      <c r="E12" s="4">
        <v>46.7</v>
      </c>
      <c r="F12" s="4">
        <v>51.4</v>
      </c>
      <c r="I12" s="4">
        <v>6.2756304999999998E-2</v>
      </c>
      <c r="J12" s="4">
        <v>6.9533154E-2</v>
      </c>
      <c r="K12" s="4">
        <v>8.6716127000000004E-2</v>
      </c>
      <c r="L12" s="4">
        <v>8.4626321000000004E-2</v>
      </c>
    </row>
    <row r="13" spans="1:18" x14ac:dyDescent="0.2">
      <c r="C13" s="4">
        <v>36.799999999999997</v>
      </c>
      <c r="D13" s="4">
        <v>34.6</v>
      </c>
      <c r="E13" s="4">
        <v>50.4</v>
      </c>
      <c r="F13" s="4">
        <v>52.5</v>
      </c>
      <c r="I13" s="4">
        <v>0.116174</v>
      </c>
      <c r="J13" s="4">
        <v>7.0748512999999999E-2</v>
      </c>
      <c r="K13" s="4">
        <v>0.104313118</v>
      </c>
      <c r="L13" s="4">
        <v>0.112223637</v>
      </c>
    </row>
    <row r="14" spans="1:18" x14ac:dyDescent="0.2">
      <c r="C14" s="4">
        <v>36.4</v>
      </c>
      <c r="D14" s="4">
        <v>34.5</v>
      </c>
      <c r="E14" s="4">
        <v>48.5</v>
      </c>
      <c r="F14" s="4">
        <v>45.7</v>
      </c>
      <c r="I14" s="4">
        <v>7.9947324E-2</v>
      </c>
      <c r="J14" s="4">
        <v>6.2155469999999997E-2</v>
      </c>
      <c r="K14" s="4">
        <v>0.109844539</v>
      </c>
      <c r="L14" s="4">
        <v>9.6316621000000005E-2</v>
      </c>
    </row>
    <row r="15" spans="1:18" x14ac:dyDescent="0.2">
      <c r="C15" s="1"/>
      <c r="D15" s="1"/>
    </row>
    <row r="16" spans="1:18" x14ac:dyDescent="0.2">
      <c r="A16" s="1" t="s">
        <v>142</v>
      </c>
      <c r="C16" s="2" t="s">
        <v>134</v>
      </c>
      <c r="D16" s="2" t="s">
        <v>135</v>
      </c>
      <c r="E16" s="3" t="s">
        <v>139</v>
      </c>
      <c r="F16" s="3" t="s">
        <v>140</v>
      </c>
      <c r="G16" s="1"/>
      <c r="I16" s="2" t="s">
        <v>134</v>
      </c>
      <c r="J16" s="2" t="s">
        <v>135</v>
      </c>
      <c r="K16" s="3" t="s">
        <v>139</v>
      </c>
      <c r="L16" s="3" t="s">
        <v>140</v>
      </c>
      <c r="O16" s="2" t="s">
        <v>134</v>
      </c>
      <c r="P16" s="2" t="s">
        <v>135</v>
      </c>
      <c r="Q16" s="3" t="s">
        <v>139</v>
      </c>
      <c r="R16" s="3" t="s">
        <v>140</v>
      </c>
    </row>
    <row r="17" spans="1:29" x14ac:dyDescent="0.2">
      <c r="B17" s="2" t="s">
        <v>143</v>
      </c>
      <c r="C17" s="4">
        <v>3</v>
      </c>
      <c r="D17" s="4">
        <v>2</v>
      </c>
      <c r="E17" s="4">
        <v>3</v>
      </c>
      <c r="F17" s="4">
        <v>3</v>
      </c>
      <c r="H17" s="2" t="s">
        <v>144</v>
      </c>
      <c r="I17" s="4">
        <v>1</v>
      </c>
      <c r="J17" s="4">
        <v>1</v>
      </c>
      <c r="K17" s="4">
        <v>2</v>
      </c>
      <c r="L17" s="4">
        <v>2</v>
      </c>
      <c r="N17" s="2" t="s">
        <v>46</v>
      </c>
      <c r="O17" s="4">
        <v>4</v>
      </c>
      <c r="P17" s="4">
        <v>3</v>
      </c>
      <c r="Q17" s="4">
        <v>5</v>
      </c>
      <c r="R17" s="4">
        <v>5</v>
      </c>
    </row>
    <row r="18" spans="1:29" x14ac:dyDescent="0.2">
      <c r="C18" s="4">
        <v>3</v>
      </c>
      <c r="D18" s="4">
        <v>2</v>
      </c>
      <c r="E18" s="4">
        <v>3</v>
      </c>
      <c r="F18" s="4">
        <v>3</v>
      </c>
      <c r="I18" s="4">
        <v>2</v>
      </c>
      <c r="J18" s="4">
        <v>1</v>
      </c>
      <c r="K18" s="4">
        <v>2</v>
      </c>
      <c r="L18" s="4">
        <v>2</v>
      </c>
      <c r="O18" s="4">
        <v>5</v>
      </c>
      <c r="P18" s="4">
        <v>3</v>
      </c>
      <c r="Q18" s="4">
        <v>5</v>
      </c>
      <c r="R18" s="4">
        <v>5</v>
      </c>
    </row>
    <row r="19" spans="1:29" x14ac:dyDescent="0.2">
      <c r="C19" s="4">
        <v>3</v>
      </c>
      <c r="D19" s="4">
        <v>2</v>
      </c>
      <c r="E19" s="4">
        <v>3</v>
      </c>
      <c r="F19" s="4">
        <v>3</v>
      </c>
      <c r="I19" s="4">
        <v>1</v>
      </c>
      <c r="J19" s="4">
        <v>1</v>
      </c>
      <c r="K19" s="4">
        <v>2</v>
      </c>
      <c r="L19" s="4">
        <v>2</v>
      </c>
      <c r="O19" s="4">
        <v>4</v>
      </c>
      <c r="P19" s="4">
        <v>3</v>
      </c>
      <c r="Q19" s="4">
        <v>5</v>
      </c>
      <c r="R19" s="4">
        <v>5</v>
      </c>
    </row>
    <row r="20" spans="1:29" x14ac:dyDescent="0.2">
      <c r="C20" s="4">
        <v>3</v>
      </c>
      <c r="D20" s="4">
        <v>2</v>
      </c>
      <c r="E20" s="4">
        <v>3</v>
      </c>
      <c r="F20" s="4">
        <v>3</v>
      </c>
      <c r="I20" s="4">
        <v>1</v>
      </c>
      <c r="J20" s="4">
        <v>0</v>
      </c>
      <c r="K20" s="4">
        <v>2</v>
      </c>
      <c r="L20" s="4">
        <v>1</v>
      </c>
      <c r="O20" s="4">
        <v>3</v>
      </c>
      <c r="P20" s="4">
        <v>2</v>
      </c>
      <c r="Q20" s="4">
        <v>5</v>
      </c>
      <c r="R20" s="4">
        <v>4</v>
      </c>
    </row>
    <row r="21" spans="1:29" x14ac:dyDescent="0.2">
      <c r="C21" s="4">
        <v>2</v>
      </c>
      <c r="D21" s="4">
        <v>1</v>
      </c>
      <c r="E21" s="4">
        <v>3</v>
      </c>
      <c r="F21" s="4">
        <v>3</v>
      </c>
      <c r="I21" s="4">
        <v>1</v>
      </c>
      <c r="J21" s="4">
        <v>1</v>
      </c>
      <c r="K21" s="4">
        <v>2</v>
      </c>
      <c r="L21" s="4">
        <v>2</v>
      </c>
      <c r="O21" s="4">
        <v>4</v>
      </c>
      <c r="P21" s="4">
        <v>2</v>
      </c>
      <c r="Q21" s="4">
        <v>5</v>
      </c>
      <c r="R21" s="4">
        <v>5</v>
      </c>
    </row>
    <row r="22" spans="1:29" x14ac:dyDescent="0.2">
      <c r="C22" s="4">
        <v>3</v>
      </c>
      <c r="D22" s="4">
        <v>1</v>
      </c>
      <c r="E22" s="4">
        <v>3</v>
      </c>
      <c r="F22" s="4">
        <v>3</v>
      </c>
      <c r="I22" s="4">
        <v>1</v>
      </c>
      <c r="J22" s="4">
        <v>0</v>
      </c>
      <c r="K22" s="4">
        <v>2</v>
      </c>
      <c r="L22" s="4">
        <v>1</v>
      </c>
      <c r="O22" s="4">
        <v>4</v>
      </c>
      <c r="P22" s="4">
        <v>1</v>
      </c>
      <c r="Q22" s="4">
        <v>5</v>
      </c>
      <c r="R22" s="4">
        <v>4</v>
      </c>
    </row>
    <row r="23" spans="1:29" x14ac:dyDescent="0.2">
      <c r="C23" s="1"/>
      <c r="D23" s="1"/>
    </row>
    <row r="24" spans="1:29" x14ac:dyDescent="0.2">
      <c r="C24" s="1"/>
      <c r="D24" s="1"/>
    </row>
    <row r="25" spans="1:29" x14ac:dyDescent="0.2">
      <c r="C25" s="1"/>
      <c r="D25" s="1"/>
    </row>
    <row r="26" spans="1:29" ht="15" thickBot="1" x14ac:dyDescent="0.25">
      <c r="A26" s="1" t="s">
        <v>145</v>
      </c>
      <c r="C26" s="1"/>
      <c r="D26" s="1"/>
    </row>
    <row r="27" spans="1:29" x14ac:dyDescent="0.2">
      <c r="C27" s="2" t="s">
        <v>134</v>
      </c>
      <c r="D27" s="2" t="s">
        <v>135</v>
      </c>
      <c r="E27" s="3" t="s">
        <v>139</v>
      </c>
      <c r="F27" s="3" t="s">
        <v>140</v>
      </c>
      <c r="I27" s="2" t="s">
        <v>134</v>
      </c>
      <c r="J27" s="2" t="s">
        <v>135</v>
      </c>
      <c r="K27" s="3" t="s">
        <v>139</v>
      </c>
      <c r="L27" s="3" t="s">
        <v>140</v>
      </c>
      <c r="O27" s="2" t="s">
        <v>134</v>
      </c>
      <c r="P27" s="2" t="s">
        <v>135</v>
      </c>
      <c r="Q27" s="3" t="s">
        <v>139</v>
      </c>
      <c r="R27" s="3" t="s">
        <v>140</v>
      </c>
      <c r="T27" s="43"/>
      <c r="U27" s="44"/>
      <c r="V27" s="44"/>
      <c r="W27" s="44"/>
      <c r="X27" s="44"/>
      <c r="Y27" s="44"/>
      <c r="Z27" s="44"/>
      <c r="AA27" s="44"/>
      <c r="AB27" s="44"/>
      <c r="AC27" s="45"/>
    </row>
    <row r="28" spans="1:29" x14ac:dyDescent="0.2">
      <c r="B28" s="2" t="s">
        <v>73</v>
      </c>
      <c r="C28" s="4">
        <v>102.5367</v>
      </c>
      <c r="D28" s="4">
        <v>83.965429999999998</v>
      </c>
      <c r="E28" s="4">
        <v>61.174939999999999</v>
      </c>
      <c r="F28" s="4">
        <v>36.695810000000002</v>
      </c>
      <c r="H28" s="2" t="s">
        <v>75</v>
      </c>
      <c r="I28" s="4">
        <v>122.93600000000001</v>
      </c>
      <c r="J28" s="4">
        <v>181.46549999999999</v>
      </c>
      <c r="K28" s="4">
        <v>83.193569999999994</v>
      </c>
      <c r="L28" s="4">
        <v>64.447239999999994</v>
      </c>
      <c r="N28" s="2" t="s">
        <v>83</v>
      </c>
      <c r="O28" s="4">
        <v>99.784499999999994</v>
      </c>
      <c r="P28" s="4">
        <v>160.92099999999999</v>
      </c>
      <c r="Q28" s="4">
        <v>78.705839999999995</v>
      </c>
      <c r="R28" s="4">
        <v>67.400829999999999</v>
      </c>
      <c r="T28" s="46"/>
      <c r="U28" s="47"/>
      <c r="V28" s="47"/>
      <c r="W28" s="47"/>
      <c r="X28" s="47"/>
      <c r="Y28" s="47"/>
      <c r="Z28" s="47"/>
      <c r="AA28" s="47"/>
      <c r="AB28" s="47"/>
      <c r="AC28" s="48"/>
    </row>
    <row r="29" spans="1:29" x14ac:dyDescent="0.2">
      <c r="C29" s="4">
        <v>107.9816</v>
      </c>
      <c r="D29" s="4">
        <v>137.68899999999999</v>
      </c>
      <c r="E29" s="4">
        <v>43.073039999999999</v>
      </c>
      <c r="F29" s="4">
        <v>53.945140000000002</v>
      </c>
      <c r="I29" s="4">
        <v>81.319710000000001</v>
      </c>
      <c r="J29" s="4">
        <v>216.28819999999999</v>
      </c>
      <c r="K29" s="4">
        <v>65.835229999999996</v>
      </c>
      <c r="L29" s="4">
        <v>64.89461</v>
      </c>
      <c r="O29" s="4">
        <v>88.468019999999996</v>
      </c>
      <c r="P29" s="4">
        <v>172.0001</v>
      </c>
      <c r="Q29" s="4">
        <v>74.302000000000007</v>
      </c>
      <c r="R29" s="4">
        <v>69.592420000000004</v>
      </c>
      <c r="T29" s="46"/>
      <c r="U29" s="47"/>
      <c r="V29" s="47"/>
      <c r="W29" s="47"/>
      <c r="X29" s="47"/>
      <c r="Y29" s="47"/>
      <c r="Z29" s="47"/>
      <c r="AA29" s="47"/>
      <c r="AB29" s="47"/>
      <c r="AC29" s="48"/>
    </row>
    <row r="30" spans="1:29" x14ac:dyDescent="0.2">
      <c r="C30" s="4">
        <v>89.481620000000007</v>
      </c>
      <c r="D30" s="4">
        <v>102.7419</v>
      </c>
      <c r="E30" s="4">
        <v>57.422049999999999</v>
      </c>
      <c r="F30" s="4">
        <v>68.669610000000006</v>
      </c>
      <c r="I30" s="4">
        <v>95.744339999999994</v>
      </c>
      <c r="J30" s="4">
        <v>159.15719999999999</v>
      </c>
      <c r="K30" s="4">
        <v>71.881339999999994</v>
      </c>
      <c r="L30" s="4">
        <v>62.319659999999999</v>
      </c>
      <c r="O30" s="4">
        <v>111.7475</v>
      </c>
      <c r="P30" s="4">
        <v>119.9862</v>
      </c>
      <c r="Q30" s="4">
        <v>69.662369999999996</v>
      </c>
      <c r="R30" s="4">
        <v>65.489140000000006</v>
      </c>
      <c r="T30" s="46"/>
      <c r="U30" s="47"/>
      <c r="V30" s="47"/>
      <c r="W30" s="47"/>
      <c r="X30" s="47"/>
      <c r="Y30" s="47"/>
      <c r="Z30" s="47"/>
      <c r="AA30" s="47"/>
      <c r="AB30" s="47"/>
      <c r="AC30" s="48"/>
    </row>
    <row r="31" spans="1:29" x14ac:dyDescent="0.2">
      <c r="C31" s="4">
        <v>84.049819999999997</v>
      </c>
      <c r="D31" s="4">
        <v>122.2848</v>
      </c>
      <c r="E31" s="4">
        <v>81.313460000000006</v>
      </c>
      <c r="F31" s="4">
        <v>74.406630000000007</v>
      </c>
      <c r="I31" s="4">
        <v>104.5219</v>
      </c>
      <c r="J31" s="4">
        <v>99.214380000000006</v>
      </c>
      <c r="K31" s="4">
        <v>73.317689999999999</v>
      </c>
      <c r="L31" s="4">
        <v>87.945419999999999</v>
      </c>
      <c r="O31" s="4">
        <v>96.484690000000001</v>
      </c>
      <c r="P31" s="4">
        <v>121.54600000000001</v>
      </c>
      <c r="Q31" s="4">
        <v>66.298609999999996</v>
      </c>
      <c r="R31" s="4">
        <v>99.729010000000002</v>
      </c>
      <c r="T31" s="46"/>
      <c r="U31" s="47"/>
      <c r="V31" s="47"/>
      <c r="W31" s="47"/>
      <c r="X31" s="47"/>
      <c r="Y31" s="47"/>
      <c r="Z31" s="47"/>
      <c r="AA31" s="47"/>
      <c r="AB31" s="47"/>
      <c r="AC31" s="48"/>
    </row>
    <row r="32" spans="1:29" x14ac:dyDescent="0.2">
      <c r="C32" s="4">
        <v>110.1293</v>
      </c>
      <c r="D32" s="4">
        <v>165.88419999999999</v>
      </c>
      <c r="E32" s="4">
        <v>63.499130000000001</v>
      </c>
      <c r="F32" s="4">
        <v>56.476759999999999</v>
      </c>
      <c r="I32" s="4">
        <v>98.778310000000005</v>
      </c>
      <c r="J32" s="4">
        <v>123.6169</v>
      </c>
      <c r="K32" s="4">
        <v>75.269540000000006</v>
      </c>
      <c r="L32" s="4">
        <v>74.065669999999997</v>
      </c>
      <c r="O32" s="4">
        <v>109.0153</v>
      </c>
      <c r="P32" s="4">
        <v>116.3343</v>
      </c>
      <c r="Q32" s="4">
        <v>73.293300000000002</v>
      </c>
      <c r="R32" s="4">
        <v>78.590410000000006</v>
      </c>
      <c r="T32" s="46"/>
      <c r="U32" s="47"/>
      <c r="V32" s="47"/>
      <c r="W32" s="47"/>
      <c r="X32" s="47"/>
      <c r="Y32" s="47"/>
      <c r="Z32" s="47"/>
      <c r="AA32" s="47"/>
      <c r="AB32" s="47"/>
      <c r="AC32" s="48"/>
    </row>
    <row r="33" spans="1:29" ht="15.6" customHeight="1" x14ac:dyDescent="0.2">
      <c r="C33" s="4">
        <v>105.82089999999999</v>
      </c>
      <c r="D33" s="4">
        <v>158.5754</v>
      </c>
      <c r="E33" s="4">
        <v>95.016720000000007</v>
      </c>
      <c r="F33" s="4">
        <v>59.018070000000002</v>
      </c>
      <c r="I33" s="4">
        <v>96.699780000000004</v>
      </c>
      <c r="J33" s="4">
        <v>151.5744</v>
      </c>
      <c r="K33" s="4">
        <v>79.865139999999997</v>
      </c>
      <c r="L33" s="4">
        <v>68.125810000000001</v>
      </c>
      <c r="O33" s="4">
        <v>94.500020000000006</v>
      </c>
      <c r="P33" s="4">
        <v>144.8622</v>
      </c>
      <c r="Q33" s="4">
        <v>77.855789999999999</v>
      </c>
      <c r="R33" s="4">
        <v>79.75094</v>
      </c>
      <c r="T33" s="46"/>
      <c r="U33" s="47"/>
      <c r="V33" s="47"/>
      <c r="W33" s="47"/>
      <c r="X33" s="47"/>
      <c r="Y33" s="47"/>
      <c r="Z33" s="47"/>
      <c r="AA33" s="47"/>
      <c r="AB33" s="47"/>
      <c r="AC33" s="48"/>
    </row>
    <row r="34" spans="1:29" ht="15.6" customHeight="1" x14ac:dyDescent="0.2">
      <c r="C34" s="1"/>
      <c r="D34" s="1"/>
      <c r="E34" s="1"/>
      <c r="F34" s="1"/>
      <c r="I34" s="1"/>
      <c r="J34" s="1"/>
      <c r="K34" s="1"/>
      <c r="L34" s="1"/>
      <c r="O34" s="1"/>
      <c r="P34" s="1"/>
      <c r="Q34" s="1"/>
      <c r="R34" s="1"/>
      <c r="T34" s="46"/>
      <c r="U34" s="47"/>
      <c r="V34" s="47"/>
      <c r="W34" s="47"/>
      <c r="X34" s="47"/>
      <c r="Y34" s="47"/>
      <c r="Z34" s="47"/>
      <c r="AA34" s="47"/>
      <c r="AB34" s="47"/>
      <c r="AC34" s="48"/>
    </row>
    <row r="35" spans="1:29" ht="15.6" customHeight="1" x14ac:dyDescent="0.2">
      <c r="A35" s="1" t="s">
        <v>146</v>
      </c>
      <c r="C35" s="2" t="s">
        <v>134</v>
      </c>
      <c r="D35" s="2" t="s">
        <v>135</v>
      </c>
      <c r="E35" s="3" t="s">
        <v>139</v>
      </c>
      <c r="F35" s="3" t="s">
        <v>140</v>
      </c>
      <c r="I35" s="2" t="s">
        <v>134</v>
      </c>
      <c r="J35" s="2" t="s">
        <v>135</v>
      </c>
      <c r="K35" s="3" t="s">
        <v>139</v>
      </c>
      <c r="L35" s="3" t="s">
        <v>140</v>
      </c>
      <c r="O35" s="2" t="s">
        <v>134</v>
      </c>
      <c r="P35" s="2" t="s">
        <v>135</v>
      </c>
      <c r="Q35" s="3" t="s">
        <v>139</v>
      </c>
      <c r="R35" s="3" t="s">
        <v>140</v>
      </c>
      <c r="T35" s="46"/>
      <c r="U35" s="47"/>
      <c r="V35" s="47"/>
      <c r="W35" s="47"/>
      <c r="X35" s="47"/>
      <c r="Y35" s="47"/>
      <c r="Z35" s="47"/>
      <c r="AA35" s="47"/>
      <c r="AB35" s="47"/>
      <c r="AC35" s="48"/>
    </row>
    <row r="36" spans="1:29" ht="15.6" customHeight="1" x14ac:dyDescent="0.2">
      <c r="B36" s="2" t="s">
        <v>52</v>
      </c>
      <c r="C36" s="4">
        <v>1.0634405650000001</v>
      </c>
      <c r="D36" s="4">
        <v>0.80075313599999998</v>
      </c>
      <c r="E36" s="4">
        <v>1.722096734</v>
      </c>
      <c r="F36" s="4">
        <v>1.728409407</v>
      </c>
      <c r="H36" s="2" t="s">
        <v>53</v>
      </c>
      <c r="I36" s="4">
        <v>0.31418540700000003</v>
      </c>
      <c r="J36" s="4">
        <v>0.26195474099999999</v>
      </c>
      <c r="K36" s="4">
        <v>0.38356510599999999</v>
      </c>
      <c r="L36" s="4">
        <v>0.31611925000000002</v>
      </c>
      <c r="N36" s="2" t="s">
        <v>54</v>
      </c>
      <c r="O36" s="4">
        <v>0.494477</v>
      </c>
      <c r="P36" s="4">
        <v>0.41208400000000001</v>
      </c>
      <c r="Q36" s="4">
        <v>0.70152300000000001</v>
      </c>
      <c r="R36" s="4">
        <v>0.59607699999999997</v>
      </c>
      <c r="T36" s="46"/>
      <c r="U36" s="47"/>
      <c r="V36" s="47"/>
      <c r="W36" s="47"/>
      <c r="X36" s="47"/>
      <c r="Y36" s="47"/>
      <c r="Z36" s="47"/>
      <c r="AA36" s="47"/>
      <c r="AB36" s="47"/>
      <c r="AC36" s="48"/>
    </row>
    <row r="37" spans="1:29" ht="15.6" customHeight="1" x14ac:dyDescent="0.2">
      <c r="C37" s="4">
        <v>0.87528948299999998</v>
      </c>
      <c r="D37" s="4">
        <v>0.43883457399999998</v>
      </c>
      <c r="E37" s="4">
        <v>1.288603935</v>
      </c>
      <c r="F37" s="4">
        <v>1.4986096419999999</v>
      </c>
      <c r="I37" s="4">
        <v>0.33949971400000001</v>
      </c>
      <c r="J37" s="4">
        <v>0.24931494600000001</v>
      </c>
      <c r="K37" s="4">
        <v>0.37026567100000002</v>
      </c>
      <c r="L37" s="4">
        <v>0.306955223</v>
      </c>
      <c r="O37" s="4">
        <v>0.47536800000000001</v>
      </c>
      <c r="P37" s="4">
        <v>0.36081000000000002</v>
      </c>
      <c r="Q37" s="4">
        <v>0.52332100000000004</v>
      </c>
      <c r="R37" s="4">
        <v>0.50373599999999996</v>
      </c>
      <c r="T37" s="46"/>
      <c r="U37" s="47"/>
      <c r="V37" s="47"/>
      <c r="W37" s="47"/>
      <c r="X37" s="47"/>
      <c r="Y37" s="47"/>
      <c r="Z37" s="47"/>
      <c r="AA37" s="47"/>
      <c r="AB37" s="47"/>
      <c r="AC37" s="48"/>
    </row>
    <row r="38" spans="1:29" ht="15.6" customHeight="1" x14ac:dyDescent="0.2">
      <c r="C38" s="4">
        <v>1.007264701</v>
      </c>
      <c r="D38" s="4">
        <v>0.80306787499999999</v>
      </c>
      <c r="E38" s="4">
        <v>1.1878832500000001</v>
      </c>
      <c r="F38" s="4">
        <v>1.3706799160000001</v>
      </c>
      <c r="I38" s="4">
        <v>0.29820864400000002</v>
      </c>
      <c r="J38" s="4">
        <v>0.29905261500000002</v>
      </c>
      <c r="K38" s="4">
        <v>0.35300672100000002</v>
      </c>
      <c r="L38" s="4">
        <v>0.29921262399999998</v>
      </c>
      <c r="O38" s="4">
        <v>0.520258</v>
      </c>
      <c r="P38" s="4">
        <v>0.42127100000000001</v>
      </c>
      <c r="Q38" s="4">
        <v>0.60302100000000003</v>
      </c>
      <c r="R38" s="4">
        <v>0.59723000000000004</v>
      </c>
      <c r="T38" s="46"/>
      <c r="U38" s="47"/>
      <c r="V38" s="47"/>
      <c r="W38" s="47"/>
      <c r="X38" s="47"/>
      <c r="Y38" s="47"/>
      <c r="Z38" s="47"/>
      <c r="AA38" s="47"/>
      <c r="AB38" s="47"/>
      <c r="AC38" s="48"/>
    </row>
    <row r="39" spans="1:29" ht="15.6" customHeight="1" x14ac:dyDescent="0.2">
      <c r="C39" s="4">
        <v>0.89578133900000001</v>
      </c>
      <c r="D39" s="4">
        <v>0.88993638500000005</v>
      </c>
      <c r="E39" s="4">
        <v>1.101900034</v>
      </c>
      <c r="F39" s="4">
        <v>1.221268292</v>
      </c>
      <c r="I39" s="4">
        <v>0.34225385400000002</v>
      </c>
      <c r="J39" s="4">
        <v>0.31690892300000001</v>
      </c>
      <c r="K39" s="4">
        <v>0.33920064599999999</v>
      </c>
      <c r="L39" s="4">
        <v>0.305878804</v>
      </c>
      <c r="O39" s="4">
        <v>0.46654600000000002</v>
      </c>
      <c r="P39" s="4">
        <v>0.42235499999999998</v>
      </c>
      <c r="Q39" s="4">
        <v>0.54598500000000005</v>
      </c>
      <c r="R39" s="4">
        <v>0.543659</v>
      </c>
      <c r="T39" s="46"/>
      <c r="U39" s="47"/>
      <c r="V39" s="47"/>
      <c r="W39" s="47"/>
      <c r="X39" s="47"/>
      <c r="Y39" s="47"/>
      <c r="Z39" s="47"/>
      <c r="AA39" s="47"/>
      <c r="AB39" s="47"/>
      <c r="AC39" s="48"/>
    </row>
    <row r="40" spans="1:29" ht="15.6" customHeight="1" x14ac:dyDescent="0.2">
      <c r="C40" s="4">
        <v>1.2512919499999999</v>
      </c>
      <c r="D40" s="4">
        <v>0.73286447899999996</v>
      </c>
      <c r="E40" s="4">
        <v>1.548003526</v>
      </c>
      <c r="F40" s="4">
        <v>1.4100083670000001</v>
      </c>
      <c r="I40" s="4">
        <v>0.28912117300000001</v>
      </c>
      <c r="J40" s="4">
        <v>0.25703600399999998</v>
      </c>
      <c r="K40" s="4">
        <v>0.34945510299999999</v>
      </c>
      <c r="L40" s="4">
        <v>0.382121612</v>
      </c>
      <c r="O40" s="4">
        <v>0.486537</v>
      </c>
      <c r="P40" s="4">
        <v>0.49724499999999999</v>
      </c>
      <c r="Q40" s="4">
        <v>0.53234400000000004</v>
      </c>
      <c r="R40" s="4">
        <v>0.64977499999999999</v>
      </c>
      <c r="T40" s="46"/>
      <c r="U40" s="47"/>
      <c r="V40" s="47"/>
      <c r="W40" s="47"/>
      <c r="X40" s="47"/>
      <c r="Y40" s="47"/>
      <c r="Z40" s="47"/>
      <c r="AA40" s="47"/>
      <c r="AB40" s="47"/>
      <c r="AC40" s="48"/>
    </row>
    <row r="41" spans="1:29" ht="15.6" customHeight="1" thickBot="1" x14ac:dyDescent="0.25">
      <c r="C41" s="4">
        <v>0.80317052499999997</v>
      </c>
      <c r="D41" s="4">
        <v>0.91980043600000005</v>
      </c>
      <c r="E41" s="4">
        <v>1.120062965</v>
      </c>
      <c r="F41" s="4">
        <v>1.09619277</v>
      </c>
      <c r="I41" s="4">
        <v>0.305775201</v>
      </c>
      <c r="J41" s="4">
        <v>0.29989857199999997</v>
      </c>
      <c r="K41" s="4">
        <v>0.31523719</v>
      </c>
      <c r="L41" s="4">
        <v>0.32137919300000001</v>
      </c>
      <c r="O41" s="4">
        <v>0.56117399999999995</v>
      </c>
      <c r="P41" s="4">
        <v>0.38587500000000002</v>
      </c>
      <c r="Q41" s="4">
        <v>0.54745200000000005</v>
      </c>
      <c r="R41" s="4">
        <v>0.50204300000000002</v>
      </c>
      <c r="T41" s="49"/>
      <c r="U41" s="50"/>
      <c r="V41" s="50"/>
      <c r="W41" s="50"/>
      <c r="X41" s="50"/>
      <c r="Y41" s="50"/>
      <c r="Z41" s="50"/>
      <c r="AA41" s="50"/>
      <c r="AB41" s="50"/>
      <c r="AC41" s="51"/>
    </row>
    <row r="42" spans="1:29" ht="15.6" customHeight="1" x14ac:dyDescent="0.2">
      <c r="C42" s="1"/>
      <c r="D42" s="1"/>
      <c r="E42" s="1"/>
      <c r="F42" s="1"/>
      <c r="I42" s="1"/>
      <c r="J42" s="1"/>
      <c r="K42" s="1"/>
      <c r="L42" s="1"/>
      <c r="O42" s="1"/>
      <c r="P42" s="1"/>
      <c r="Q42" s="1"/>
      <c r="R42" s="1"/>
    </row>
    <row r="43" spans="1:29" x14ac:dyDescent="0.2">
      <c r="C43" s="1"/>
      <c r="D43" s="1"/>
    </row>
    <row r="44" spans="1:29" x14ac:dyDescent="0.2">
      <c r="C44" s="1"/>
      <c r="D44" s="1"/>
    </row>
    <row r="45" spans="1:29" x14ac:dyDescent="0.2">
      <c r="A45" s="1" t="s">
        <v>147</v>
      </c>
      <c r="C45" s="1"/>
      <c r="D45" s="1"/>
    </row>
    <row r="46" spans="1:29" x14ac:dyDescent="0.2">
      <c r="C46" s="22" t="s">
        <v>324</v>
      </c>
      <c r="D46" s="22"/>
      <c r="E46" s="22"/>
      <c r="F46" s="22"/>
      <c r="G46" s="22"/>
      <c r="H46" s="22"/>
      <c r="I46" s="22"/>
      <c r="J46" s="22"/>
      <c r="K46" s="24"/>
      <c r="L46" s="24"/>
      <c r="M46" s="24"/>
      <c r="N46" s="24"/>
      <c r="O46" s="24"/>
      <c r="P46" s="24"/>
      <c r="Q46" s="24"/>
      <c r="R46" s="24"/>
    </row>
    <row r="47" spans="1:29" x14ac:dyDescent="0.2">
      <c r="B47" s="18" t="s">
        <v>148</v>
      </c>
      <c r="C47" s="4">
        <v>16.449666999999998</v>
      </c>
      <c r="D47" s="4">
        <v>17.148333000000001</v>
      </c>
      <c r="E47" s="4">
        <v>15.934305999999999</v>
      </c>
      <c r="F47" s="4">
        <v>18.295500000000001</v>
      </c>
      <c r="G47" s="4">
        <v>17.876111000000002</v>
      </c>
      <c r="H47" s="4">
        <v>14.454333</v>
      </c>
      <c r="I47" s="4">
        <v>16.750167000000001</v>
      </c>
      <c r="J47" s="4">
        <v>17.555889000000001</v>
      </c>
      <c r="K47" s="1"/>
      <c r="L47" s="1"/>
      <c r="M47" s="1"/>
      <c r="N47" s="1"/>
      <c r="O47" s="1"/>
      <c r="P47" s="1"/>
      <c r="Q47" s="1"/>
      <c r="R47" s="1"/>
    </row>
    <row r="48" spans="1:29" x14ac:dyDescent="0.2">
      <c r="B48" s="18" t="s">
        <v>149</v>
      </c>
      <c r="C48" s="4">
        <v>16.245888999999998</v>
      </c>
      <c r="D48" s="4">
        <v>16.798999999999999</v>
      </c>
      <c r="E48" s="4">
        <v>17.655056000000002</v>
      </c>
      <c r="F48" s="4">
        <v>19.704667000000001</v>
      </c>
      <c r="G48" s="4">
        <v>17.992556</v>
      </c>
      <c r="H48" s="4">
        <v>15.721889000000001</v>
      </c>
      <c r="I48" s="4">
        <v>16.604610999999998</v>
      </c>
      <c r="J48" s="4">
        <v>18.283667000000001</v>
      </c>
      <c r="K48" s="1"/>
      <c r="L48" s="1"/>
      <c r="M48" s="1"/>
      <c r="N48" s="1"/>
      <c r="O48" s="1"/>
      <c r="P48" s="1"/>
      <c r="Q48" s="1"/>
      <c r="R48" s="1"/>
    </row>
    <row r="49" spans="1:18" ht="12.95" customHeight="1" x14ac:dyDescent="0.2">
      <c r="B49" s="18" t="s">
        <v>150</v>
      </c>
      <c r="C49" s="4">
        <v>16.656167</v>
      </c>
      <c r="D49" s="4">
        <v>16.000250000000001</v>
      </c>
      <c r="E49" s="4">
        <v>12.952667</v>
      </c>
      <c r="F49" s="4">
        <v>13.39025</v>
      </c>
      <c r="G49" s="4">
        <v>15.577458</v>
      </c>
      <c r="H49" s="4">
        <v>10.789899999999999</v>
      </c>
      <c r="I49" s="4">
        <v>12.432666999999999</v>
      </c>
      <c r="J49" s="4">
        <v>15.902000000000001</v>
      </c>
      <c r="K49" s="1"/>
      <c r="L49" s="1"/>
      <c r="M49" s="1"/>
      <c r="N49" s="1"/>
      <c r="O49" s="1"/>
      <c r="P49" s="1"/>
      <c r="Q49" s="1"/>
      <c r="R49" s="1"/>
    </row>
    <row r="50" spans="1:18" x14ac:dyDescent="0.2">
      <c r="B50" s="18" t="s">
        <v>151</v>
      </c>
      <c r="C50" s="4">
        <v>13.7376</v>
      </c>
      <c r="D50" s="4">
        <v>16.907800000000002</v>
      </c>
      <c r="E50" s="4">
        <v>11.124133</v>
      </c>
      <c r="F50" s="4">
        <v>13.386800000000001</v>
      </c>
      <c r="G50" s="4">
        <v>19.215600000000002</v>
      </c>
      <c r="H50" s="4">
        <v>14.645866999999999</v>
      </c>
      <c r="I50" s="4">
        <v>17.270600000000002</v>
      </c>
      <c r="J50" s="4">
        <v>15.963867</v>
      </c>
      <c r="K50" s="1"/>
      <c r="L50" s="1"/>
      <c r="M50" s="1"/>
      <c r="N50" s="1"/>
      <c r="O50" s="1"/>
      <c r="P50" s="1"/>
      <c r="Q50" s="1"/>
      <c r="R50" s="1"/>
    </row>
    <row r="51" spans="1:18" x14ac:dyDescent="0.2">
      <c r="C51" s="1"/>
      <c r="D51" s="1"/>
    </row>
    <row r="52" spans="1:18" x14ac:dyDescent="0.2">
      <c r="C52" s="1"/>
      <c r="D52" s="1"/>
    </row>
    <row r="53" spans="1:18" x14ac:dyDescent="0.2">
      <c r="A53" s="1" t="s">
        <v>152</v>
      </c>
      <c r="C53" s="18" t="s">
        <v>148</v>
      </c>
      <c r="D53" s="18" t="s">
        <v>153</v>
      </c>
      <c r="E53" s="18" t="s">
        <v>154</v>
      </c>
      <c r="F53" s="18" t="s">
        <v>151</v>
      </c>
      <c r="G53" s="1" t="s">
        <v>155</v>
      </c>
      <c r="I53" s="18" t="s">
        <v>148</v>
      </c>
      <c r="J53" s="18" t="s">
        <v>153</v>
      </c>
      <c r="K53" s="18" t="s">
        <v>154</v>
      </c>
      <c r="L53" s="18" t="s">
        <v>151</v>
      </c>
    </row>
    <row r="54" spans="1:18" x14ac:dyDescent="0.2">
      <c r="B54" s="2" t="s">
        <v>28</v>
      </c>
      <c r="C54" s="4">
        <v>42.2</v>
      </c>
      <c r="D54" s="4">
        <v>35.6</v>
      </c>
      <c r="E54" s="4">
        <v>47.9</v>
      </c>
      <c r="F54" s="4">
        <v>40.1</v>
      </c>
      <c r="H54" s="2" t="s">
        <v>48</v>
      </c>
      <c r="I54" s="4">
        <v>6.6645251000000003E-2</v>
      </c>
      <c r="J54" s="4">
        <v>6.8727359000000002E-2</v>
      </c>
      <c r="K54" s="4">
        <v>7.7437426000000004E-2</v>
      </c>
      <c r="L54" s="4">
        <v>8.1002295000000002E-2</v>
      </c>
    </row>
    <row r="55" spans="1:18" x14ac:dyDescent="0.2">
      <c r="C55" s="4">
        <v>46.9</v>
      </c>
      <c r="D55" s="4">
        <v>32.799999999999997</v>
      </c>
      <c r="E55" s="4">
        <v>44.5</v>
      </c>
      <c r="F55" s="4">
        <v>43.9</v>
      </c>
      <c r="I55" s="4">
        <v>8.1817432999999995E-2</v>
      </c>
      <c r="J55" s="4">
        <v>6.1251569999999998E-2</v>
      </c>
      <c r="K55" s="4">
        <v>8.4675317999999999E-2</v>
      </c>
      <c r="L55" s="4">
        <v>0.110220401</v>
      </c>
    </row>
    <row r="56" spans="1:18" x14ac:dyDescent="0.2">
      <c r="C56" s="4">
        <v>42.2</v>
      </c>
      <c r="D56" s="4">
        <v>32</v>
      </c>
      <c r="E56" s="4">
        <v>45.7</v>
      </c>
      <c r="F56" s="4">
        <v>41.8</v>
      </c>
      <c r="I56" s="4">
        <v>9.0519811000000006E-2</v>
      </c>
      <c r="J56" s="4">
        <v>6.2116006000000001E-2</v>
      </c>
      <c r="K56" s="4">
        <v>9.4971146000000006E-2</v>
      </c>
      <c r="L56" s="4">
        <v>8.0162262999999997E-2</v>
      </c>
    </row>
    <row r="57" spans="1:18" x14ac:dyDescent="0.2">
      <c r="C57" s="4">
        <v>44.5</v>
      </c>
      <c r="D57" s="4">
        <v>36.799999999999997</v>
      </c>
      <c r="E57" s="4">
        <v>42.2</v>
      </c>
      <c r="F57" s="4">
        <v>42.6</v>
      </c>
      <c r="I57" s="4">
        <v>8.6445430000000004E-2</v>
      </c>
      <c r="J57" s="4">
        <v>6.7849303999999999E-2</v>
      </c>
      <c r="K57" s="4">
        <v>9.9010542000000007E-2</v>
      </c>
      <c r="L57" s="4">
        <v>0.10472231999999999</v>
      </c>
    </row>
    <row r="58" spans="1:18" x14ac:dyDescent="0.2">
      <c r="C58" s="4"/>
      <c r="D58" s="4"/>
      <c r="E58" s="4"/>
      <c r="F58" s="4">
        <v>44.8</v>
      </c>
      <c r="I58" s="4"/>
      <c r="J58" s="4"/>
      <c r="K58" s="4"/>
      <c r="L58" s="4">
        <v>0.11499706899999999</v>
      </c>
    </row>
    <row r="59" spans="1:18" x14ac:dyDescent="0.2">
      <c r="C59" s="1"/>
      <c r="D59" s="1"/>
      <c r="E59" s="1"/>
      <c r="F59" s="1"/>
      <c r="I59" s="1"/>
      <c r="J59" s="1"/>
      <c r="K59" s="1"/>
      <c r="L59" s="1"/>
    </row>
    <row r="60" spans="1:18" x14ac:dyDescent="0.2">
      <c r="C60" s="1"/>
      <c r="D60" s="1"/>
    </row>
    <row r="61" spans="1:18" x14ac:dyDescent="0.2">
      <c r="A61" s="1" t="s">
        <v>156</v>
      </c>
      <c r="C61" s="18" t="s">
        <v>148</v>
      </c>
      <c r="D61" s="18" t="s">
        <v>153</v>
      </c>
      <c r="E61" s="18" t="s">
        <v>154</v>
      </c>
      <c r="F61" s="18" t="s">
        <v>151</v>
      </c>
      <c r="G61" s="1"/>
      <c r="I61" s="18" t="s">
        <v>148</v>
      </c>
      <c r="J61" s="18" t="s">
        <v>153</v>
      </c>
      <c r="K61" s="18" t="s">
        <v>154</v>
      </c>
      <c r="L61" s="18" t="s">
        <v>151</v>
      </c>
      <c r="O61" s="18" t="s">
        <v>148</v>
      </c>
      <c r="P61" s="18" t="s">
        <v>153</v>
      </c>
      <c r="Q61" s="18" t="s">
        <v>154</v>
      </c>
      <c r="R61" s="18" t="s">
        <v>151</v>
      </c>
    </row>
    <row r="62" spans="1:18" x14ac:dyDescent="0.2">
      <c r="B62" s="2" t="s">
        <v>143</v>
      </c>
      <c r="C62" s="4">
        <v>3</v>
      </c>
      <c r="D62" s="4">
        <v>2</v>
      </c>
      <c r="E62" s="4">
        <v>3</v>
      </c>
      <c r="F62" s="4">
        <v>2</v>
      </c>
      <c r="H62" s="2" t="s">
        <v>144</v>
      </c>
      <c r="I62" s="4">
        <v>2</v>
      </c>
      <c r="J62" s="4">
        <v>1</v>
      </c>
      <c r="K62" s="4">
        <v>1</v>
      </c>
      <c r="L62" s="4">
        <v>2</v>
      </c>
      <c r="N62" s="2" t="s">
        <v>46</v>
      </c>
      <c r="O62" s="4">
        <v>5</v>
      </c>
      <c r="P62" s="4">
        <v>3</v>
      </c>
      <c r="Q62" s="4">
        <v>4</v>
      </c>
      <c r="R62" s="4">
        <v>4</v>
      </c>
    </row>
    <row r="63" spans="1:18" x14ac:dyDescent="0.2">
      <c r="C63" s="4">
        <v>3</v>
      </c>
      <c r="D63" s="4">
        <v>2</v>
      </c>
      <c r="E63" s="4">
        <v>3</v>
      </c>
      <c r="F63" s="4">
        <v>3</v>
      </c>
      <c r="I63" s="4">
        <v>2</v>
      </c>
      <c r="J63" s="4">
        <v>0</v>
      </c>
      <c r="K63" s="4">
        <v>2</v>
      </c>
      <c r="L63" s="4">
        <v>2</v>
      </c>
      <c r="O63" s="4">
        <v>5</v>
      </c>
      <c r="P63" s="4">
        <v>2</v>
      </c>
      <c r="Q63" s="4">
        <v>5</v>
      </c>
      <c r="R63" s="4">
        <v>5</v>
      </c>
    </row>
    <row r="64" spans="1:18" x14ac:dyDescent="0.2">
      <c r="C64" s="4">
        <v>3</v>
      </c>
      <c r="D64" s="4">
        <v>1</v>
      </c>
      <c r="E64" s="4">
        <v>3</v>
      </c>
      <c r="F64" s="4">
        <v>2</v>
      </c>
      <c r="I64" s="4">
        <v>2</v>
      </c>
      <c r="J64" s="4">
        <v>1</v>
      </c>
      <c r="K64" s="4">
        <v>2</v>
      </c>
      <c r="L64" s="4">
        <v>2</v>
      </c>
      <c r="O64" s="4">
        <v>5</v>
      </c>
      <c r="P64" s="4">
        <v>2</v>
      </c>
      <c r="Q64" s="4">
        <v>5</v>
      </c>
      <c r="R64" s="4">
        <v>4</v>
      </c>
    </row>
    <row r="65" spans="1:27" x14ac:dyDescent="0.2">
      <c r="C65" s="4">
        <v>3</v>
      </c>
      <c r="D65" s="4">
        <v>2</v>
      </c>
      <c r="E65" s="4">
        <v>3</v>
      </c>
      <c r="F65" s="4">
        <v>3</v>
      </c>
      <c r="I65" s="4">
        <v>2</v>
      </c>
      <c r="J65" s="4">
        <v>1</v>
      </c>
      <c r="K65" s="4">
        <v>1</v>
      </c>
      <c r="L65" s="4">
        <v>1</v>
      </c>
      <c r="O65" s="4">
        <v>5</v>
      </c>
      <c r="P65" s="4">
        <v>3</v>
      </c>
      <c r="Q65" s="4">
        <v>4</v>
      </c>
      <c r="R65" s="4">
        <v>4</v>
      </c>
    </row>
    <row r="66" spans="1:27" x14ac:dyDescent="0.2">
      <c r="C66" s="4"/>
      <c r="D66" s="4"/>
      <c r="E66" s="4"/>
      <c r="F66" s="4">
        <v>3</v>
      </c>
      <c r="I66" s="4"/>
      <c r="J66" s="4"/>
      <c r="K66" s="4"/>
      <c r="L66" s="4">
        <v>1</v>
      </c>
      <c r="O66" s="4"/>
      <c r="P66" s="4"/>
      <c r="Q66" s="4"/>
      <c r="R66" s="4">
        <v>4</v>
      </c>
    </row>
    <row r="67" spans="1:27" x14ac:dyDescent="0.2">
      <c r="C67" s="1"/>
      <c r="D67" s="1"/>
      <c r="E67" s="1"/>
      <c r="F67" s="1"/>
      <c r="I67" s="1"/>
      <c r="J67" s="1"/>
      <c r="K67" s="1"/>
      <c r="L67" s="1"/>
      <c r="O67" s="1"/>
      <c r="P67" s="1"/>
      <c r="Q67" s="1"/>
      <c r="R67" s="1"/>
    </row>
    <row r="68" spans="1:27" ht="15" thickBot="1" x14ac:dyDescent="0.25">
      <c r="C68" s="1"/>
      <c r="D68" s="1"/>
    </row>
    <row r="69" spans="1:27" x14ac:dyDescent="0.2">
      <c r="C69" s="1"/>
      <c r="D69" s="1"/>
      <c r="T69" s="43"/>
      <c r="U69" s="44"/>
      <c r="V69" s="44"/>
      <c r="W69" s="44"/>
      <c r="X69" s="44"/>
      <c r="Y69" s="44"/>
      <c r="Z69" s="44"/>
      <c r="AA69" s="45"/>
    </row>
    <row r="70" spans="1:27" x14ac:dyDescent="0.2">
      <c r="C70" s="1"/>
      <c r="D70" s="1"/>
      <c r="T70" s="46"/>
      <c r="U70" s="47"/>
      <c r="V70" s="47"/>
      <c r="W70" s="47"/>
      <c r="X70" s="47"/>
      <c r="Y70" s="47"/>
      <c r="Z70" s="47"/>
      <c r="AA70" s="48"/>
    </row>
    <row r="71" spans="1:27" x14ac:dyDescent="0.2">
      <c r="A71" s="1" t="s">
        <v>157</v>
      </c>
      <c r="C71" s="1"/>
      <c r="D71" s="1"/>
      <c r="T71" s="46"/>
      <c r="U71" s="47"/>
      <c r="V71" s="47"/>
      <c r="W71" s="47"/>
      <c r="X71" s="47"/>
      <c r="Y71" s="47"/>
      <c r="Z71" s="47"/>
      <c r="AA71" s="48"/>
    </row>
    <row r="72" spans="1:27" x14ac:dyDescent="0.2">
      <c r="C72" s="18" t="s">
        <v>148</v>
      </c>
      <c r="D72" s="18" t="s">
        <v>153</v>
      </c>
      <c r="E72" s="18" t="s">
        <v>154</v>
      </c>
      <c r="F72" s="18" t="s">
        <v>151</v>
      </c>
      <c r="I72" s="18" t="s">
        <v>148</v>
      </c>
      <c r="J72" s="18" t="s">
        <v>153</v>
      </c>
      <c r="K72" s="18" t="s">
        <v>154</v>
      </c>
      <c r="L72" s="18" t="s">
        <v>151</v>
      </c>
      <c r="O72" s="18" t="s">
        <v>148</v>
      </c>
      <c r="P72" s="18" t="s">
        <v>153</v>
      </c>
      <c r="Q72" s="18" t="s">
        <v>154</v>
      </c>
      <c r="R72" s="18" t="s">
        <v>151</v>
      </c>
      <c r="T72" s="46"/>
      <c r="U72" s="47"/>
      <c r="V72" s="47"/>
      <c r="W72" s="47"/>
      <c r="X72" s="47"/>
      <c r="Y72" s="47"/>
      <c r="Z72" s="47"/>
      <c r="AA72" s="48"/>
    </row>
    <row r="73" spans="1:27" x14ac:dyDescent="0.2">
      <c r="B73" s="2" t="s">
        <v>73</v>
      </c>
      <c r="C73" s="4">
        <v>93.021299999999997</v>
      </c>
      <c r="D73" s="4">
        <v>192.62899999999999</v>
      </c>
      <c r="E73" s="4">
        <v>164.76689999999999</v>
      </c>
      <c r="F73" s="4">
        <v>102.74250000000001</v>
      </c>
      <c r="H73" s="2" t="s">
        <v>75</v>
      </c>
      <c r="I73" s="4">
        <v>89.572450000000003</v>
      </c>
      <c r="J73" s="4">
        <v>224.6739</v>
      </c>
      <c r="K73" s="4">
        <v>118.126</v>
      </c>
      <c r="L73" s="4">
        <v>90.747479999999996</v>
      </c>
      <c r="N73" s="2" t="s">
        <v>83</v>
      </c>
      <c r="O73" s="4">
        <v>84.775170000000003</v>
      </c>
      <c r="P73" s="4">
        <v>234.99520000000001</v>
      </c>
      <c r="Q73" s="4">
        <v>113.533</v>
      </c>
      <c r="R73" s="4">
        <v>82.158029999999997</v>
      </c>
      <c r="T73" s="46"/>
      <c r="U73" s="47"/>
      <c r="V73" s="47"/>
      <c r="W73" s="47"/>
      <c r="X73" s="47"/>
      <c r="Y73" s="47"/>
      <c r="Z73" s="47"/>
      <c r="AA73" s="48"/>
    </row>
    <row r="74" spans="1:27" x14ac:dyDescent="0.2">
      <c r="C74" s="4">
        <v>115.0284</v>
      </c>
      <c r="D74" s="4">
        <v>181.30699999999999</v>
      </c>
      <c r="E74" s="4">
        <v>151.92169999999999</v>
      </c>
      <c r="F74" s="4">
        <v>91.020560000000003</v>
      </c>
      <c r="I74" s="4">
        <v>113.5531</v>
      </c>
      <c r="J74" s="4">
        <v>197.75239999999999</v>
      </c>
      <c r="K74" s="4">
        <v>134.1395</v>
      </c>
      <c r="L74" s="4">
        <v>77.907160000000005</v>
      </c>
      <c r="O74" s="4">
        <v>116.80889999999999</v>
      </c>
      <c r="P74" s="4">
        <v>273.98919999999998</v>
      </c>
      <c r="Q74" s="4">
        <v>123.33750000000001</v>
      </c>
      <c r="R74" s="4">
        <v>59.976329999999997</v>
      </c>
      <c r="T74" s="46"/>
      <c r="U74" s="47"/>
      <c r="V74" s="47"/>
      <c r="W74" s="47"/>
      <c r="X74" s="47"/>
      <c r="Y74" s="47"/>
      <c r="Z74" s="47"/>
      <c r="AA74" s="48"/>
    </row>
    <row r="75" spans="1:27" x14ac:dyDescent="0.2">
      <c r="C75" s="4">
        <v>91.950299999999999</v>
      </c>
      <c r="D75" s="4">
        <v>220.5033</v>
      </c>
      <c r="E75" s="4">
        <v>131.43870000000001</v>
      </c>
      <c r="F75" s="4">
        <v>85.978219999999993</v>
      </c>
      <c r="I75" s="4">
        <v>96.874489999999994</v>
      </c>
      <c r="J75" s="4">
        <v>254.09829999999999</v>
      </c>
      <c r="K75" s="4">
        <v>126.4354</v>
      </c>
      <c r="L75" s="4">
        <v>70.619230000000002</v>
      </c>
      <c r="O75" s="4">
        <v>98.415909999999997</v>
      </c>
      <c r="P75" s="4">
        <v>256.97710000000001</v>
      </c>
      <c r="Q75" s="4">
        <v>109.50790000000001</v>
      </c>
      <c r="R75" s="4">
        <v>63.814680000000003</v>
      </c>
      <c r="T75" s="46"/>
      <c r="U75" s="47"/>
      <c r="V75" s="47"/>
      <c r="W75" s="47"/>
      <c r="X75" s="47"/>
      <c r="Y75" s="47"/>
      <c r="Z75" s="47"/>
      <c r="AA75" s="48"/>
    </row>
    <row r="76" spans="1:27" x14ac:dyDescent="0.2">
      <c r="C76" s="4">
        <v>100</v>
      </c>
      <c r="D76" s="4">
        <v>200.1345</v>
      </c>
      <c r="E76" s="4">
        <v>80.731009999999998</v>
      </c>
      <c r="F76" s="4">
        <v>85.715909999999994</v>
      </c>
      <c r="I76" s="4">
        <v>100</v>
      </c>
      <c r="J76" s="4">
        <v>184.70699999999999</v>
      </c>
      <c r="K76" s="4">
        <v>64.142769999999999</v>
      </c>
      <c r="L76" s="4">
        <v>66.524529999999999</v>
      </c>
      <c r="O76" s="4">
        <v>100</v>
      </c>
      <c r="P76" s="4">
        <v>128.0675</v>
      </c>
      <c r="Q76" s="4">
        <v>57.766469999999998</v>
      </c>
      <c r="R76" s="4">
        <v>41.437460000000002</v>
      </c>
      <c r="T76" s="46"/>
      <c r="U76" s="47"/>
      <c r="V76" s="47"/>
      <c r="W76" s="47"/>
      <c r="X76" s="47"/>
      <c r="Y76" s="47"/>
      <c r="Z76" s="47"/>
      <c r="AA76" s="48"/>
    </row>
    <row r="77" spans="1:27" x14ac:dyDescent="0.2">
      <c r="C77" s="4"/>
      <c r="D77" s="4"/>
      <c r="E77" s="4"/>
      <c r="F77" s="4">
        <v>104.32859999999999</v>
      </c>
      <c r="I77" s="4"/>
      <c r="J77" s="4"/>
      <c r="K77" s="4"/>
      <c r="L77" s="4">
        <v>94.909970000000001</v>
      </c>
      <c r="O77" s="4"/>
      <c r="P77" s="4"/>
      <c r="Q77" s="4"/>
      <c r="R77" s="4">
        <v>41.668170000000003</v>
      </c>
      <c r="T77" s="46"/>
      <c r="U77" s="47"/>
      <c r="V77" s="47"/>
      <c r="W77" s="47"/>
      <c r="X77" s="47"/>
      <c r="Y77" s="47"/>
      <c r="Z77" s="47"/>
      <c r="AA77" s="48"/>
    </row>
    <row r="78" spans="1:27" x14ac:dyDescent="0.2">
      <c r="C78" s="1"/>
      <c r="D78" s="1"/>
      <c r="E78" s="1"/>
      <c r="F78" s="1"/>
      <c r="I78" s="1"/>
      <c r="J78" s="1"/>
      <c r="K78" s="1"/>
      <c r="L78" s="1"/>
      <c r="O78" s="1"/>
      <c r="P78" s="1"/>
      <c r="Q78" s="1"/>
      <c r="R78" s="1"/>
      <c r="T78" s="46"/>
      <c r="U78" s="47"/>
      <c r="V78" s="47"/>
      <c r="W78" s="47"/>
      <c r="X78" s="47"/>
      <c r="Y78" s="47"/>
      <c r="Z78" s="47"/>
      <c r="AA78" s="48"/>
    </row>
    <row r="79" spans="1:27" x14ac:dyDescent="0.2">
      <c r="T79" s="46"/>
      <c r="U79" s="47"/>
      <c r="V79" s="47"/>
      <c r="W79" s="47"/>
      <c r="X79" s="47"/>
      <c r="Y79" s="47"/>
      <c r="Z79" s="47"/>
      <c r="AA79" s="48"/>
    </row>
    <row r="80" spans="1:27" x14ac:dyDescent="0.2">
      <c r="T80" s="46"/>
      <c r="U80" s="47"/>
      <c r="V80" s="47"/>
      <c r="W80" s="47"/>
      <c r="X80" s="47"/>
      <c r="Y80" s="47"/>
      <c r="Z80" s="47"/>
      <c r="AA80" s="48"/>
    </row>
    <row r="81" spans="1:27" x14ac:dyDescent="0.2">
      <c r="A81" s="1" t="s">
        <v>158</v>
      </c>
      <c r="C81" s="18" t="s">
        <v>148</v>
      </c>
      <c r="D81" s="18" t="s">
        <v>153</v>
      </c>
      <c r="E81" s="18" t="s">
        <v>154</v>
      </c>
      <c r="F81" s="18" t="s">
        <v>151</v>
      </c>
      <c r="I81" s="18" t="s">
        <v>148</v>
      </c>
      <c r="J81" s="18" t="s">
        <v>153</v>
      </c>
      <c r="K81" s="18" t="s">
        <v>154</v>
      </c>
      <c r="L81" s="18" t="s">
        <v>151</v>
      </c>
      <c r="O81" s="18" t="s">
        <v>148</v>
      </c>
      <c r="P81" s="18" t="s">
        <v>153</v>
      </c>
      <c r="Q81" s="18" t="s">
        <v>154</v>
      </c>
      <c r="R81" s="18" t="s">
        <v>151</v>
      </c>
      <c r="T81" s="46"/>
      <c r="U81" s="47"/>
      <c r="V81" s="47"/>
      <c r="W81" s="47"/>
      <c r="X81" s="47"/>
      <c r="Y81" s="47"/>
      <c r="Z81" s="47"/>
      <c r="AA81" s="48"/>
    </row>
    <row r="82" spans="1:27" x14ac:dyDescent="0.2">
      <c r="B82" s="2" t="s">
        <v>52</v>
      </c>
      <c r="C82" s="4">
        <v>0.89578133900000001</v>
      </c>
      <c r="D82" s="4">
        <v>0.63656956499999995</v>
      </c>
      <c r="E82" s="4">
        <v>1.450632718</v>
      </c>
      <c r="F82" s="4">
        <v>0.81956944600000003</v>
      </c>
      <c r="H82" s="2" t="s">
        <v>53</v>
      </c>
      <c r="I82" s="4">
        <v>0.31400678399999998</v>
      </c>
      <c r="J82" s="4">
        <v>0.27633613299999998</v>
      </c>
      <c r="K82" s="4">
        <v>0.39178737000000002</v>
      </c>
      <c r="L82" s="4">
        <v>0.30395698399999999</v>
      </c>
      <c r="N82" s="2" t="s">
        <v>54</v>
      </c>
      <c r="O82" s="4">
        <v>0.42222700000000002</v>
      </c>
      <c r="P82" s="4">
        <v>0.38733099999999998</v>
      </c>
      <c r="Q82" s="4">
        <v>0.56729300000000005</v>
      </c>
      <c r="R82" s="4">
        <v>0.61595</v>
      </c>
      <c r="T82" s="46"/>
      <c r="U82" s="47"/>
      <c r="V82" s="47"/>
      <c r="W82" s="47"/>
      <c r="X82" s="47"/>
      <c r="Y82" s="47"/>
      <c r="Z82" s="47"/>
      <c r="AA82" s="48"/>
    </row>
    <row r="83" spans="1:27" ht="15" thickBot="1" x14ac:dyDescent="0.25">
      <c r="C83" s="4">
        <v>0.87528948299999998</v>
      </c>
      <c r="D83" s="4">
        <v>0.31446252099999999</v>
      </c>
      <c r="E83" s="4">
        <v>1.222583247</v>
      </c>
      <c r="F83" s="4">
        <v>1.1915335979999999</v>
      </c>
      <c r="I83" s="4">
        <v>0.28972909200000002</v>
      </c>
      <c r="J83" s="4">
        <v>0.26137889199999997</v>
      </c>
      <c r="K83" s="4">
        <v>0.34026717899999998</v>
      </c>
      <c r="L83" s="4">
        <v>0.320995739</v>
      </c>
      <c r="O83" s="4">
        <v>0.44976500000000003</v>
      </c>
      <c r="P83" s="4">
        <v>0.38142599999999999</v>
      </c>
      <c r="Q83" s="4">
        <v>0.57079400000000002</v>
      </c>
      <c r="R83" s="4">
        <v>0.58123400000000003</v>
      </c>
      <c r="T83" s="49"/>
      <c r="U83" s="50"/>
      <c r="V83" s="50"/>
      <c r="W83" s="50"/>
      <c r="X83" s="50"/>
      <c r="Y83" s="50"/>
      <c r="Z83" s="50"/>
      <c r="AA83" s="51"/>
    </row>
    <row r="84" spans="1:27" x14ac:dyDescent="0.2">
      <c r="C84" s="4">
        <v>0.80278634500000001</v>
      </c>
      <c r="D84" s="4">
        <v>0.67952131900000001</v>
      </c>
      <c r="E84" s="4">
        <v>1.2152224089999999</v>
      </c>
      <c r="F84" s="4">
        <v>1.0688684239999999</v>
      </c>
      <c r="I84" s="4">
        <v>0.30317911600000003</v>
      </c>
      <c r="J84" s="4">
        <v>0.24840342400000001</v>
      </c>
      <c r="K84" s="4">
        <v>0.35931113399999998</v>
      </c>
      <c r="L84" s="4">
        <v>0.29400048699999998</v>
      </c>
      <c r="O84" s="4">
        <v>0.450071</v>
      </c>
      <c r="P84" s="4">
        <v>0.371589</v>
      </c>
      <c r="Q84" s="4">
        <v>0.56590700000000005</v>
      </c>
      <c r="R84" s="4">
        <v>0.51402800000000004</v>
      </c>
    </row>
    <row r="85" spans="1:27" x14ac:dyDescent="0.2">
      <c r="C85" s="4">
        <v>0.79826884899999995</v>
      </c>
      <c r="D85" s="4">
        <v>0.65082743799999998</v>
      </c>
      <c r="E85" s="4">
        <v>1.279288121</v>
      </c>
      <c r="F85" s="4">
        <v>1.411321426</v>
      </c>
      <c r="I85" s="4">
        <v>0.29176628999999998</v>
      </c>
      <c r="J85" s="4">
        <v>0.23413788399999999</v>
      </c>
      <c r="K85" s="4">
        <v>0.37985523100000002</v>
      </c>
      <c r="L85" s="4">
        <v>0.38243496300000002</v>
      </c>
      <c r="O85" s="4">
        <v>0.41047800000000001</v>
      </c>
      <c r="P85" s="4">
        <v>0.376</v>
      </c>
      <c r="Q85" s="4">
        <v>0.61955400000000005</v>
      </c>
      <c r="R85" s="4">
        <v>0.51868099999999995</v>
      </c>
    </row>
    <row r="86" spans="1:27" x14ac:dyDescent="0.2">
      <c r="C86" s="4"/>
      <c r="D86" s="4"/>
      <c r="E86" s="4"/>
      <c r="F86" s="4">
        <v>0.95482846700000001</v>
      </c>
      <c r="I86" s="4"/>
      <c r="J86" s="4"/>
      <c r="K86" s="4"/>
      <c r="L86" s="4">
        <v>0.370357938</v>
      </c>
      <c r="O86" s="4"/>
      <c r="P86" s="4"/>
      <c r="Q86" s="4"/>
      <c r="R86" s="4">
        <v>0.60583399999999998</v>
      </c>
    </row>
  </sheetData>
  <mergeCells count="4">
    <mergeCell ref="C1:J1"/>
    <mergeCell ref="K1:R1"/>
    <mergeCell ref="C46:J46"/>
    <mergeCell ref="K46:R46"/>
  </mergeCells>
  <phoneticPr fontId="1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2"/>
  <sheetViews>
    <sheetView topLeftCell="A49" zoomScale="130" zoomScaleNormal="130" workbookViewId="0">
      <selection activeCell="K73" sqref="K73"/>
    </sheetView>
  </sheetViews>
  <sheetFormatPr defaultColWidth="9" defaultRowHeight="14.25" x14ac:dyDescent="0.2"/>
  <cols>
    <col min="2" max="2" width="10.125" customWidth="1"/>
    <col min="5" max="5" width="10.375" customWidth="1"/>
    <col min="6" max="6" width="10" customWidth="1"/>
    <col min="7" max="7" width="10.125" customWidth="1"/>
    <col min="11" max="11" width="9.75" customWidth="1"/>
  </cols>
  <sheetData>
    <row r="1" spans="1:24" x14ac:dyDescent="0.2">
      <c r="A1" s="1" t="s">
        <v>159</v>
      </c>
      <c r="C1" s="23" t="s">
        <v>118</v>
      </c>
      <c r="D1" s="25"/>
      <c r="E1" s="26"/>
      <c r="F1" s="23" t="s">
        <v>160</v>
      </c>
      <c r="G1" s="25"/>
      <c r="H1" s="25"/>
      <c r="I1" s="10"/>
      <c r="J1" s="12" t="s">
        <v>161</v>
      </c>
      <c r="K1" s="6"/>
      <c r="L1" s="2"/>
      <c r="M1" s="2"/>
    </row>
    <row r="2" spans="1:24" x14ac:dyDescent="0.2">
      <c r="B2" s="5" t="s">
        <v>162</v>
      </c>
      <c r="C2" s="4">
        <v>1.0245430849999999</v>
      </c>
      <c r="D2" s="4">
        <v>0.99263701800000004</v>
      </c>
      <c r="E2" s="4">
        <v>0.98281989700000005</v>
      </c>
      <c r="F2" s="4">
        <v>1.012113045</v>
      </c>
      <c r="G2" s="4">
        <v>1.171252167</v>
      </c>
      <c r="H2" s="4">
        <v>1.130814091</v>
      </c>
      <c r="I2" s="4">
        <v>1.0669654230000001</v>
      </c>
      <c r="J2" s="4">
        <v>0.89225775100000004</v>
      </c>
      <c r="K2" s="4">
        <v>0.94991861</v>
      </c>
      <c r="L2" s="1"/>
      <c r="M2" s="1"/>
    </row>
    <row r="3" spans="1:24" x14ac:dyDescent="0.2">
      <c r="B3" s="5" t="s">
        <v>163</v>
      </c>
      <c r="C3" s="4">
        <v>0.91697473500000004</v>
      </c>
      <c r="D3" s="4">
        <v>1.081603512</v>
      </c>
      <c r="E3" s="4">
        <v>1.001421753</v>
      </c>
      <c r="F3" s="4">
        <v>1.3821931700000001</v>
      </c>
      <c r="G3" s="4">
        <v>1.462475411</v>
      </c>
      <c r="H3" s="4">
        <v>1.1453607429999999</v>
      </c>
      <c r="I3" s="4">
        <v>1.462894406</v>
      </c>
      <c r="J3" s="4">
        <v>1.3775945119999999</v>
      </c>
      <c r="K3" s="4">
        <v>1.3588286060000001</v>
      </c>
      <c r="L3" s="1"/>
      <c r="M3" s="1"/>
    </row>
    <row r="5" spans="1:24" x14ac:dyDescent="0.2">
      <c r="A5" s="1" t="s">
        <v>164</v>
      </c>
      <c r="C5" s="22" t="s">
        <v>118</v>
      </c>
      <c r="D5" s="22"/>
      <c r="E5" s="22"/>
      <c r="F5" s="22" t="s">
        <v>9</v>
      </c>
      <c r="G5" s="22"/>
      <c r="H5" s="22"/>
      <c r="I5" s="22" t="s">
        <v>165</v>
      </c>
      <c r="J5" s="22"/>
      <c r="K5" s="22"/>
      <c r="L5" s="22" t="s">
        <v>166</v>
      </c>
      <c r="M5" s="22"/>
      <c r="N5" s="22"/>
      <c r="O5" s="14"/>
      <c r="P5" s="14"/>
      <c r="Q5" s="15"/>
      <c r="R5" s="14"/>
      <c r="S5" s="14"/>
      <c r="T5" s="14"/>
      <c r="U5" s="14"/>
      <c r="V5" s="16"/>
      <c r="W5" s="16"/>
      <c r="X5" s="16"/>
    </row>
    <row r="6" spans="1:24" x14ac:dyDescent="0.2">
      <c r="A6" s="1"/>
      <c r="B6" s="13" t="s">
        <v>167</v>
      </c>
      <c r="C6" s="4">
        <v>97.943839999999994</v>
      </c>
      <c r="D6" s="4">
        <v>84.733130000000003</v>
      </c>
      <c r="E6" s="4">
        <v>117.32299999999999</v>
      </c>
      <c r="F6" s="4">
        <v>466.96480000000003</v>
      </c>
      <c r="G6" s="4">
        <v>210.9015</v>
      </c>
      <c r="H6" s="4">
        <v>332.21339999999998</v>
      </c>
      <c r="I6" s="4">
        <v>109.9776</v>
      </c>
      <c r="J6" s="4">
        <v>123.0976</v>
      </c>
      <c r="K6" s="4">
        <v>129.22409999999999</v>
      </c>
      <c r="L6" s="4">
        <v>152.86080000000001</v>
      </c>
      <c r="M6" s="4">
        <v>231.86060000000001</v>
      </c>
      <c r="N6" s="4">
        <v>127.32389999999999</v>
      </c>
      <c r="O6" s="14"/>
      <c r="P6" s="14"/>
      <c r="Q6" s="15"/>
      <c r="R6" s="14"/>
      <c r="S6" s="14"/>
      <c r="T6" s="14"/>
      <c r="U6" s="14"/>
      <c r="V6" s="16"/>
      <c r="W6" s="16"/>
      <c r="X6" s="16"/>
    </row>
    <row r="7" spans="1:24" x14ac:dyDescent="0.2">
      <c r="A7" s="1"/>
      <c r="B7" s="13" t="s">
        <v>168</v>
      </c>
      <c r="C7" s="4">
        <v>103.5080414</v>
      </c>
      <c r="D7" s="4">
        <v>86.715525560000003</v>
      </c>
      <c r="E7" s="4">
        <v>109.77643310000001</v>
      </c>
      <c r="F7" s="4">
        <v>190.712008</v>
      </c>
      <c r="G7" s="4">
        <v>279.84350189999998</v>
      </c>
      <c r="H7" s="4">
        <v>155.48929140000001</v>
      </c>
      <c r="I7" s="4">
        <v>90.868840059999997</v>
      </c>
      <c r="J7" s="4">
        <v>101.2315744</v>
      </c>
      <c r="K7" s="4">
        <v>74.998885610000002</v>
      </c>
      <c r="L7" s="4">
        <v>290.8172103</v>
      </c>
      <c r="M7" s="4">
        <v>278.80101300000001</v>
      </c>
      <c r="N7" s="4">
        <v>264.80200689999998</v>
      </c>
      <c r="O7" s="14"/>
      <c r="P7" s="14"/>
      <c r="Q7" s="15"/>
      <c r="R7" s="14"/>
      <c r="S7" s="14"/>
      <c r="T7" s="14"/>
      <c r="U7" s="14"/>
      <c r="V7" s="16"/>
      <c r="W7" s="16"/>
      <c r="X7" s="16"/>
    </row>
    <row r="8" spans="1:24" x14ac:dyDescent="0.2">
      <c r="A8" s="1"/>
      <c r="B8" s="13" t="s">
        <v>90</v>
      </c>
      <c r="C8" s="4">
        <v>109.5637</v>
      </c>
      <c r="D8" s="4">
        <v>103.5316</v>
      </c>
      <c r="E8" s="4">
        <v>86.904780000000002</v>
      </c>
      <c r="F8" s="4">
        <v>118.89319999999999</v>
      </c>
      <c r="G8" s="4">
        <v>136.18629999999999</v>
      </c>
      <c r="H8" s="4">
        <v>148.24469999999999</v>
      </c>
      <c r="I8" s="4">
        <v>139.93270000000001</v>
      </c>
      <c r="J8" s="4">
        <v>104.7349</v>
      </c>
      <c r="K8" s="4">
        <v>123.25749999999999</v>
      </c>
      <c r="L8" s="4">
        <v>197.48230000000001</v>
      </c>
      <c r="M8" s="4">
        <v>188.41050000000001</v>
      </c>
      <c r="N8" s="4">
        <v>175.0941</v>
      </c>
      <c r="O8" s="14"/>
      <c r="P8" s="14"/>
      <c r="Q8" s="15"/>
      <c r="R8" s="14"/>
      <c r="S8" s="14"/>
      <c r="T8" s="14"/>
      <c r="U8" s="14"/>
      <c r="V8" s="16"/>
      <c r="W8" s="16"/>
      <c r="X8" s="16"/>
    </row>
    <row r="9" spans="1:24" x14ac:dyDescent="0.2">
      <c r="A9" s="1"/>
      <c r="B9" s="13" t="s">
        <v>88</v>
      </c>
      <c r="C9" s="4">
        <v>48.39396</v>
      </c>
      <c r="D9" s="4">
        <v>153.19499999999999</v>
      </c>
      <c r="E9" s="4">
        <v>98.411010000000005</v>
      </c>
      <c r="F9" s="4">
        <v>347.94310000000002</v>
      </c>
      <c r="G9" s="4">
        <v>213.44810000000001</v>
      </c>
      <c r="H9" s="4">
        <v>183.1669</v>
      </c>
      <c r="I9" s="4">
        <v>44.3264</v>
      </c>
      <c r="J9" s="4">
        <v>157.77549999999999</v>
      </c>
      <c r="K9" s="4">
        <v>53.352249999999998</v>
      </c>
      <c r="L9" s="4">
        <v>168.83750000000001</v>
      </c>
      <c r="M9" s="4">
        <v>334.59339999999997</v>
      </c>
      <c r="N9" s="4">
        <v>307.51909999999998</v>
      </c>
      <c r="O9" s="14"/>
      <c r="P9" s="14"/>
      <c r="Q9" s="15"/>
      <c r="R9" s="14"/>
      <c r="S9" s="14"/>
      <c r="T9" s="14"/>
      <c r="U9" s="14"/>
      <c r="V9" s="16"/>
      <c r="W9" s="16"/>
      <c r="X9" s="16"/>
    </row>
    <row r="10" spans="1:24" x14ac:dyDescent="0.2">
      <c r="B10" s="13" t="s">
        <v>96</v>
      </c>
      <c r="C10" s="4">
        <v>107.6275</v>
      </c>
      <c r="D10" s="4">
        <v>104.6794</v>
      </c>
      <c r="E10" s="4">
        <v>87.693089999999998</v>
      </c>
      <c r="F10" s="4">
        <v>117.2778</v>
      </c>
      <c r="G10" s="4">
        <v>119.4254</v>
      </c>
      <c r="H10" s="4">
        <v>144.9485</v>
      </c>
      <c r="I10" s="4">
        <v>107.40219999999999</v>
      </c>
      <c r="J10" s="4">
        <v>98.933300000000003</v>
      </c>
      <c r="K10" s="4">
        <v>115.16070000000001</v>
      </c>
      <c r="L10" s="4">
        <v>139.17189999999999</v>
      </c>
      <c r="M10" s="4">
        <v>130.9357</v>
      </c>
      <c r="N10" s="4">
        <v>115.47490000000001</v>
      </c>
      <c r="O10" s="15"/>
      <c r="P10" s="15"/>
      <c r="Q10" s="17"/>
      <c r="R10" s="15"/>
      <c r="S10" s="15"/>
      <c r="T10" s="15"/>
      <c r="U10" s="15"/>
      <c r="V10" s="16"/>
      <c r="W10" s="16"/>
      <c r="X10" s="16"/>
    </row>
    <row r="11" spans="1:24" x14ac:dyDescent="0.2">
      <c r="B11" s="13" t="s">
        <v>92</v>
      </c>
      <c r="C11" s="4">
        <v>106.1879982</v>
      </c>
      <c r="D11" s="4">
        <v>83.886907460000003</v>
      </c>
      <c r="E11" s="4">
        <v>109.92509440000001</v>
      </c>
      <c r="F11" s="4">
        <v>201.7904393</v>
      </c>
      <c r="G11" s="4">
        <v>172.85754679999999</v>
      </c>
      <c r="H11" s="4">
        <v>129.15613859999999</v>
      </c>
      <c r="I11" s="4">
        <v>125.4130297</v>
      </c>
      <c r="J11" s="4">
        <v>170.93879369999999</v>
      </c>
      <c r="K11" s="4">
        <v>177.70277999999999</v>
      </c>
      <c r="L11" s="4">
        <v>231.79462960000001</v>
      </c>
      <c r="M11" s="4">
        <v>306.10314590000002</v>
      </c>
      <c r="N11" s="4">
        <v>218.83147439999999</v>
      </c>
      <c r="O11" s="15"/>
      <c r="P11" s="15"/>
      <c r="Q11" s="16"/>
      <c r="R11" s="15"/>
      <c r="S11" s="15"/>
      <c r="T11" s="15"/>
      <c r="U11" s="15"/>
      <c r="V11" s="16"/>
      <c r="W11" s="16"/>
      <c r="X11" s="16"/>
    </row>
    <row r="12" spans="1:24" x14ac:dyDescent="0.2">
      <c r="B12" s="13" t="s">
        <v>91</v>
      </c>
      <c r="C12" s="4">
        <v>106.8124346</v>
      </c>
      <c r="D12" s="4">
        <v>88.503064769999995</v>
      </c>
      <c r="E12" s="4">
        <v>104.68450060000001</v>
      </c>
      <c r="F12" s="4">
        <v>187.58832899999999</v>
      </c>
      <c r="G12" s="4">
        <v>162.45123050000001</v>
      </c>
      <c r="H12" s="4">
        <v>125.92856279999999</v>
      </c>
      <c r="I12" s="4">
        <v>110.2156847</v>
      </c>
      <c r="J12" s="4">
        <v>124.5126219</v>
      </c>
      <c r="K12" s="4">
        <v>133.0600183</v>
      </c>
      <c r="L12" s="4">
        <v>155.7601612</v>
      </c>
      <c r="M12" s="4">
        <v>209.42603</v>
      </c>
      <c r="N12" s="4">
        <v>126.1029952</v>
      </c>
      <c r="O12" s="15"/>
      <c r="P12" s="15"/>
      <c r="Q12" s="16"/>
      <c r="R12" s="15"/>
      <c r="S12" s="15"/>
      <c r="T12" s="15"/>
      <c r="U12" s="15"/>
      <c r="V12" s="16"/>
      <c r="W12" s="16"/>
      <c r="X12" s="16"/>
    </row>
    <row r="13" spans="1:24" x14ac:dyDescent="0.2">
      <c r="B13" s="13" t="s">
        <v>93</v>
      </c>
      <c r="C13" s="4">
        <v>98.152791359999995</v>
      </c>
      <c r="D13" s="4">
        <v>83.712312679999997</v>
      </c>
      <c r="E13" s="4">
        <v>118.134896</v>
      </c>
      <c r="F13" s="4">
        <v>167.72215929999999</v>
      </c>
      <c r="G13" s="4">
        <v>117.12870150000001</v>
      </c>
      <c r="H13" s="4">
        <v>117.5918502</v>
      </c>
      <c r="I13" s="4">
        <v>91.569840709999994</v>
      </c>
      <c r="J13" s="4">
        <v>91.859636600000002</v>
      </c>
      <c r="K13" s="4">
        <v>88.902747910000002</v>
      </c>
      <c r="L13" s="4">
        <v>147.57942009999999</v>
      </c>
      <c r="M13" s="4">
        <v>104.9883404</v>
      </c>
      <c r="N13" s="4">
        <v>140.21038759999999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5" spans="1:24" x14ac:dyDescent="0.2">
      <c r="A15" s="1" t="s">
        <v>169</v>
      </c>
      <c r="B15" s="6" t="s">
        <v>118</v>
      </c>
      <c r="C15" s="6" t="s">
        <v>9</v>
      </c>
      <c r="D15" s="6" t="s">
        <v>170</v>
      </c>
      <c r="E15" s="6" t="s">
        <v>171</v>
      </c>
      <c r="F15" s="6" t="s">
        <v>172</v>
      </c>
      <c r="G15" s="6" t="s">
        <v>173</v>
      </c>
    </row>
    <row r="16" spans="1:24" x14ac:dyDescent="0.2">
      <c r="B16" s="4">
        <v>42.43703</v>
      </c>
      <c r="C16" s="4">
        <v>62.388010000000001</v>
      </c>
      <c r="D16" s="4">
        <v>1.2353350000000001</v>
      </c>
      <c r="E16" s="4">
        <v>13.267749999999999</v>
      </c>
      <c r="F16" s="4">
        <v>88.289590000000004</v>
      </c>
      <c r="G16" s="4">
        <v>50.852989999999998</v>
      </c>
    </row>
    <row r="17" spans="1:7" x14ac:dyDescent="0.2">
      <c r="B17" s="4">
        <v>52.517359999999996</v>
      </c>
      <c r="C17" s="4">
        <v>61.23272</v>
      </c>
      <c r="D17" s="4">
        <v>0.202653</v>
      </c>
      <c r="E17" s="4">
        <v>45.636240000000001</v>
      </c>
      <c r="F17" s="4">
        <v>74.816199999999995</v>
      </c>
      <c r="G17" s="4">
        <v>43.434620000000002</v>
      </c>
    </row>
    <row r="18" spans="1:7" x14ac:dyDescent="0.2">
      <c r="B18" s="4">
        <v>46.441310000000001</v>
      </c>
      <c r="C18" s="4">
        <v>49.129350000000002</v>
      </c>
      <c r="D18" s="4">
        <v>0.229079</v>
      </c>
      <c r="E18" s="4">
        <v>51.39678</v>
      </c>
      <c r="F18" s="4">
        <v>77.175579999999997</v>
      </c>
      <c r="G18" s="4">
        <v>57.53989</v>
      </c>
    </row>
    <row r="19" spans="1:7" x14ac:dyDescent="0.2">
      <c r="B19" s="4">
        <v>41.955210000000001</v>
      </c>
      <c r="C19" s="4">
        <v>65.944479999999999</v>
      </c>
      <c r="D19" s="4">
        <v>0.32092799999999999</v>
      </c>
      <c r="E19" s="4">
        <v>11.33175</v>
      </c>
      <c r="F19" s="4">
        <v>63.616410000000002</v>
      </c>
      <c r="G19" s="4">
        <v>72.992239999999995</v>
      </c>
    </row>
    <row r="20" spans="1:7" x14ac:dyDescent="0.2">
      <c r="B20" s="4">
        <v>36.755189999999999</v>
      </c>
      <c r="C20" s="4">
        <v>53.846420000000002</v>
      </c>
      <c r="D20" s="4">
        <v>7.2784000000000001E-2</v>
      </c>
      <c r="E20" s="4">
        <v>26.356940000000002</v>
      </c>
      <c r="F20" s="4">
        <v>62.340020000000003</v>
      </c>
      <c r="G20" s="4">
        <v>50.5441</v>
      </c>
    </row>
    <row r="21" spans="1:7" x14ac:dyDescent="0.2">
      <c r="B21" s="4">
        <v>35.422980000000003</v>
      </c>
      <c r="C21" s="4">
        <v>55.635399999999997</v>
      </c>
      <c r="D21" s="4">
        <v>0.22285099999999999</v>
      </c>
      <c r="E21" s="4">
        <v>10.722160000000001</v>
      </c>
      <c r="F21" s="4">
        <v>31.22512</v>
      </c>
      <c r="G21" s="4">
        <v>48.506950000000003</v>
      </c>
    </row>
    <row r="22" spans="1:7" x14ac:dyDescent="0.2">
      <c r="B22" s="4">
        <v>22.308620000000001</v>
      </c>
      <c r="C22" s="4">
        <v>52.891489999999997</v>
      </c>
      <c r="D22" s="4">
        <v>7.9043000000000002E-2</v>
      </c>
      <c r="E22" s="4">
        <v>10.00637</v>
      </c>
      <c r="F22" s="4">
        <v>33.953049999999998</v>
      </c>
      <c r="G22" s="4">
        <v>59.596249999999998</v>
      </c>
    </row>
    <row r="23" spans="1:7" x14ac:dyDescent="0.2">
      <c r="B23" s="4">
        <v>46.903129999999997</v>
      </c>
      <c r="C23" s="4"/>
      <c r="D23" s="4">
        <v>0.114619</v>
      </c>
      <c r="E23" s="4">
        <v>12.83855</v>
      </c>
      <c r="F23" s="4">
        <v>67.61694</v>
      </c>
      <c r="G23" s="4">
        <v>46.727240000000002</v>
      </c>
    </row>
    <row r="24" spans="1:7" x14ac:dyDescent="0.2">
      <c r="B24" s="4"/>
      <c r="C24" s="4"/>
      <c r="D24" s="4"/>
      <c r="E24" s="4">
        <v>11.35244</v>
      </c>
      <c r="F24" s="4"/>
      <c r="G24" s="4">
        <v>61.298729999999999</v>
      </c>
    </row>
    <row r="25" spans="1:7" x14ac:dyDescent="0.2">
      <c r="B25" s="4"/>
      <c r="C25" s="4"/>
      <c r="D25" s="4"/>
      <c r="E25" s="4"/>
      <c r="F25" s="4"/>
      <c r="G25" s="4">
        <v>68.920299999999997</v>
      </c>
    </row>
    <row r="26" spans="1:7" x14ac:dyDescent="0.2">
      <c r="B26" s="4"/>
      <c r="C26" s="4"/>
      <c r="D26" s="4"/>
      <c r="E26" s="4"/>
      <c r="F26" s="4"/>
      <c r="G26" s="4">
        <v>53.479329999999997</v>
      </c>
    </row>
    <row r="27" spans="1:7" ht="15" thickBot="1" x14ac:dyDescent="0.25">
      <c r="B27" s="32"/>
      <c r="C27" s="32"/>
      <c r="D27" s="32"/>
      <c r="E27" s="32"/>
      <c r="F27" s="32"/>
      <c r="G27" s="4">
        <v>64.836209999999994</v>
      </c>
    </row>
    <row r="28" spans="1:7" x14ac:dyDescent="0.2">
      <c r="B28" s="34"/>
      <c r="C28" s="35"/>
      <c r="D28" s="35"/>
      <c r="E28" s="35"/>
      <c r="F28" s="36"/>
      <c r="G28" s="1"/>
    </row>
    <row r="29" spans="1:7" x14ac:dyDescent="0.2">
      <c r="A29" s="1" t="s">
        <v>174</v>
      </c>
      <c r="B29" s="37"/>
      <c r="C29" s="38"/>
      <c r="D29" s="38"/>
      <c r="E29" s="38"/>
      <c r="F29" s="39"/>
      <c r="G29" s="1"/>
    </row>
    <row r="30" spans="1:7" x14ac:dyDescent="0.2">
      <c r="B30" s="37"/>
      <c r="C30" s="38"/>
      <c r="D30" s="38"/>
      <c r="E30" s="38"/>
      <c r="F30" s="39"/>
      <c r="G30" s="1"/>
    </row>
    <row r="31" spans="1:7" x14ac:dyDescent="0.2">
      <c r="B31" s="37"/>
      <c r="C31" s="38"/>
      <c r="D31" s="38"/>
      <c r="E31" s="38"/>
      <c r="F31" s="39"/>
      <c r="G31" s="1"/>
    </row>
    <row r="32" spans="1:7" x14ac:dyDescent="0.2">
      <c r="B32" s="37"/>
      <c r="C32" s="38"/>
      <c r="D32" s="38"/>
      <c r="E32" s="38"/>
      <c r="F32" s="39"/>
      <c r="G32" s="1"/>
    </row>
    <row r="33" spans="2:8" x14ac:dyDescent="0.2">
      <c r="B33" s="37"/>
      <c r="C33" s="38"/>
      <c r="D33" s="38"/>
      <c r="E33" s="38"/>
      <c r="F33" s="39"/>
      <c r="G33" s="1"/>
    </row>
    <row r="34" spans="2:8" x14ac:dyDescent="0.2">
      <c r="B34" s="37"/>
      <c r="C34" s="38"/>
      <c r="D34" s="38"/>
      <c r="E34" s="38"/>
      <c r="F34" s="39"/>
      <c r="G34" s="1"/>
    </row>
    <row r="35" spans="2:8" x14ac:dyDescent="0.2">
      <c r="B35" s="37"/>
      <c r="C35" s="38"/>
      <c r="D35" s="38"/>
      <c r="E35" s="38"/>
      <c r="F35" s="39"/>
      <c r="G35" s="1"/>
    </row>
    <row r="36" spans="2:8" x14ac:dyDescent="0.2">
      <c r="B36" s="37"/>
      <c r="C36" s="38"/>
      <c r="D36" s="38"/>
      <c r="E36" s="38"/>
      <c r="F36" s="39"/>
      <c r="G36" s="1"/>
    </row>
    <row r="37" spans="2:8" x14ac:dyDescent="0.2">
      <c r="B37" s="37"/>
      <c r="C37" s="38"/>
      <c r="D37" s="38"/>
      <c r="E37" s="38"/>
      <c r="F37" s="39"/>
      <c r="G37" s="1"/>
    </row>
    <row r="38" spans="2:8" x14ac:dyDescent="0.2">
      <c r="B38" s="37"/>
      <c r="C38" s="38"/>
      <c r="D38" s="38"/>
      <c r="E38" s="38"/>
      <c r="F38" s="39"/>
      <c r="G38" s="1"/>
    </row>
    <row r="39" spans="2:8" x14ac:dyDescent="0.2">
      <c r="B39" s="37"/>
      <c r="C39" s="38"/>
      <c r="D39" s="38"/>
      <c r="E39" s="38"/>
      <c r="F39" s="39"/>
      <c r="G39" s="1"/>
    </row>
    <row r="40" spans="2:8" x14ac:dyDescent="0.2">
      <c r="B40" s="37"/>
      <c r="C40" s="38"/>
      <c r="D40" s="38"/>
      <c r="E40" s="38"/>
      <c r="F40" s="39"/>
      <c r="G40" s="1"/>
    </row>
    <row r="41" spans="2:8" x14ac:dyDescent="0.2">
      <c r="B41" s="37"/>
      <c r="C41" s="38"/>
      <c r="D41" s="38"/>
      <c r="E41" s="38"/>
      <c r="F41" s="39"/>
      <c r="G41" s="1"/>
    </row>
    <row r="42" spans="2:8" x14ac:dyDescent="0.2">
      <c r="B42" s="37"/>
      <c r="C42" s="38"/>
      <c r="D42" s="38"/>
      <c r="E42" s="38"/>
      <c r="F42" s="39"/>
      <c r="G42" s="1"/>
    </row>
    <row r="43" spans="2:8" x14ac:dyDescent="0.2">
      <c r="B43" s="37"/>
      <c r="C43" s="38"/>
      <c r="D43" s="38"/>
      <c r="E43" s="38"/>
      <c r="F43" s="39"/>
      <c r="G43" s="1"/>
    </row>
    <row r="44" spans="2:8" x14ac:dyDescent="0.2">
      <c r="B44" s="37"/>
      <c r="C44" s="38"/>
      <c r="D44" s="38"/>
      <c r="E44" s="38"/>
      <c r="F44" s="39"/>
      <c r="G44" s="1"/>
    </row>
    <row r="45" spans="2:8" x14ac:dyDescent="0.2">
      <c r="B45" s="37"/>
      <c r="C45" s="38"/>
      <c r="D45" s="38"/>
      <c r="E45" s="38"/>
      <c r="F45" s="39"/>
      <c r="G45" s="1"/>
    </row>
    <row r="46" spans="2:8" ht="15" thickBot="1" x14ac:dyDescent="0.25">
      <c r="B46" s="40"/>
      <c r="C46" s="41"/>
      <c r="D46" s="41"/>
      <c r="E46" s="41"/>
      <c r="F46" s="42"/>
      <c r="G46" s="1"/>
    </row>
    <row r="47" spans="2:8" x14ac:dyDescent="0.2">
      <c r="C47" s="33" t="s">
        <v>118</v>
      </c>
      <c r="D47" s="33"/>
      <c r="E47" s="33"/>
      <c r="F47" s="33" t="s">
        <v>123</v>
      </c>
      <c r="G47" s="22"/>
      <c r="H47" s="22"/>
    </row>
    <row r="48" spans="2:8" x14ac:dyDescent="0.2">
      <c r="B48" s="5" t="s">
        <v>175</v>
      </c>
      <c r="C48" s="4">
        <v>104.2222</v>
      </c>
      <c r="D48" s="4">
        <v>84.039289999999994</v>
      </c>
      <c r="E48" s="4">
        <v>111.73860000000001</v>
      </c>
      <c r="F48" s="4">
        <v>106.15730000000001</v>
      </c>
      <c r="G48" s="4">
        <v>115.59480000000001</v>
      </c>
      <c r="H48" s="4">
        <v>125.33580000000001</v>
      </c>
    </row>
    <row r="49" spans="1:9" x14ac:dyDescent="0.2">
      <c r="B49" s="5" t="s">
        <v>176</v>
      </c>
      <c r="C49" s="4">
        <v>96.019139999999993</v>
      </c>
      <c r="D49" s="4">
        <v>103.9939</v>
      </c>
      <c r="E49" s="4">
        <v>99.986999999999995</v>
      </c>
      <c r="F49" s="4">
        <v>86.553269999999998</v>
      </c>
      <c r="G49" s="4">
        <v>91.015029999999996</v>
      </c>
      <c r="H49" s="4">
        <v>96.92689</v>
      </c>
    </row>
    <row r="50" spans="1:9" x14ac:dyDescent="0.2">
      <c r="B50" s="5" t="s">
        <v>177</v>
      </c>
      <c r="C50" s="4">
        <v>88.624899999999997</v>
      </c>
      <c r="D50" s="4">
        <v>65.632769999999994</v>
      </c>
      <c r="E50" s="4">
        <v>145.7423</v>
      </c>
      <c r="F50" s="4">
        <v>352.46679999999998</v>
      </c>
      <c r="G50" s="4">
        <v>354.0967</v>
      </c>
      <c r="H50" s="4">
        <v>478.45429999999999</v>
      </c>
    </row>
    <row r="51" spans="1:9" x14ac:dyDescent="0.2">
      <c r="B51" s="5" t="s">
        <v>178</v>
      </c>
      <c r="C51" s="4">
        <v>114.5292</v>
      </c>
      <c r="D51" s="4">
        <v>97.580299999999994</v>
      </c>
      <c r="E51" s="4">
        <v>87.890469999999993</v>
      </c>
      <c r="F51" s="4">
        <v>103.7684</v>
      </c>
      <c r="G51" s="4">
        <v>147.57169999999999</v>
      </c>
      <c r="H51" s="4">
        <v>179.05119999999999</v>
      </c>
    </row>
    <row r="52" spans="1:9" x14ac:dyDescent="0.2">
      <c r="B52" s="5" t="s">
        <v>179</v>
      </c>
      <c r="C52" s="4">
        <v>91.166117850000006</v>
      </c>
      <c r="D52" s="4">
        <v>90.614612399999999</v>
      </c>
      <c r="E52" s="4">
        <v>118.21926980000001</v>
      </c>
      <c r="F52" s="4">
        <v>70.979530249999996</v>
      </c>
      <c r="G52" s="4">
        <v>71.226645129999994</v>
      </c>
      <c r="H52" s="4">
        <v>77.46096627</v>
      </c>
    </row>
    <row r="53" spans="1:9" x14ac:dyDescent="0.2">
      <c r="B53" s="5" t="s">
        <v>180</v>
      </c>
      <c r="C53" s="4">
        <v>108.7878</v>
      </c>
      <c r="D53" s="4">
        <v>95.021739999999994</v>
      </c>
      <c r="E53" s="4">
        <v>96.190489999999997</v>
      </c>
      <c r="F53" s="4">
        <v>105.52330000000001</v>
      </c>
      <c r="G53" s="4">
        <v>103.77209999999999</v>
      </c>
      <c r="H53" s="4">
        <v>99.446789999999993</v>
      </c>
    </row>
    <row r="54" spans="1:9" ht="15" thickBot="1" x14ac:dyDescent="0.25"/>
    <row r="55" spans="1:9" x14ac:dyDescent="0.2">
      <c r="A55" s="1" t="s">
        <v>181</v>
      </c>
      <c r="B55" s="43"/>
      <c r="C55" s="44"/>
      <c r="D55" s="44"/>
      <c r="E55" s="44"/>
      <c r="F55" s="44"/>
      <c r="G55" s="44"/>
      <c r="H55" s="44"/>
      <c r="I55" s="45"/>
    </row>
    <row r="56" spans="1:9" x14ac:dyDescent="0.2">
      <c r="B56" s="46"/>
      <c r="C56" s="47"/>
      <c r="D56" s="47"/>
      <c r="E56" s="47"/>
      <c r="F56" s="47"/>
      <c r="G56" s="47"/>
      <c r="H56" s="47"/>
      <c r="I56" s="48"/>
    </row>
    <row r="57" spans="1:9" x14ac:dyDescent="0.2">
      <c r="B57" s="46"/>
      <c r="C57" s="47"/>
      <c r="D57" s="47"/>
      <c r="E57" s="47"/>
      <c r="F57" s="47"/>
      <c r="G57" s="47"/>
      <c r="H57" s="47"/>
      <c r="I57" s="48"/>
    </row>
    <row r="58" spans="1:9" x14ac:dyDescent="0.2">
      <c r="B58" s="46"/>
      <c r="C58" s="47"/>
      <c r="D58" s="47"/>
      <c r="E58" s="47"/>
      <c r="F58" s="47"/>
      <c r="G58" s="47"/>
      <c r="H58" s="47"/>
      <c r="I58" s="48"/>
    </row>
    <row r="59" spans="1:9" x14ac:dyDescent="0.2">
      <c r="B59" s="46"/>
      <c r="C59" s="47"/>
      <c r="D59" s="47"/>
      <c r="E59" s="47"/>
      <c r="F59" s="47"/>
      <c r="G59" s="47"/>
      <c r="H59" s="47"/>
      <c r="I59" s="48"/>
    </row>
    <row r="60" spans="1:9" x14ac:dyDescent="0.2">
      <c r="B60" s="46"/>
      <c r="C60" s="47"/>
      <c r="D60" s="47"/>
      <c r="E60" s="47"/>
      <c r="F60" s="47"/>
      <c r="G60" s="47"/>
      <c r="H60" s="47"/>
      <c r="I60" s="48"/>
    </row>
    <row r="61" spans="1:9" x14ac:dyDescent="0.2">
      <c r="B61" s="46"/>
      <c r="C61" s="47"/>
      <c r="D61" s="47"/>
      <c r="E61" s="47"/>
      <c r="F61" s="47"/>
      <c r="G61" s="47"/>
      <c r="H61" s="47"/>
      <c r="I61" s="48"/>
    </row>
    <row r="62" spans="1:9" x14ac:dyDescent="0.2">
      <c r="B62" s="46"/>
      <c r="C62" s="47"/>
      <c r="D62" s="47"/>
      <c r="E62" s="47"/>
      <c r="F62" s="47"/>
      <c r="G62" s="47"/>
      <c r="H62" s="47"/>
      <c r="I62" s="48"/>
    </row>
    <row r="63" spans="1:9" x14ac:dyDescent="0.2">
      <c r="B63" s="46"/>
      <c r="C63" s="47"/>
      <c r="D63" s="47"/>
      <c r="E63" s="47"/>
      <c r="F63" s="47"/>
      <c r="G63" s="47"/>
      <c r="H63" s="47"/>
      <c r="I63" s="48"/>
    </row>
    <row r="64" spans="1:9" x14ac:dyDescent="0.2">
      <c r="B64" s="46"/>
      <c r="C64" s="47"/>
      <c r="D64" s="47"/>
      <c r="E64" s="47"/>
      <c r="F64" s="47"/>
      <c r="G64" s="47"/>
      <c r="H64" s="47"/>
      <c r="I64" s="48"/>
    </row>
    <row r="65" spans="2:20" x14ac:dyDescent="0.2">
      <c r="B65" s="46"/>
      <c r="C65" s="47"/>
      <c r="D65" s="47"/>
      <c r="E65" s="47"/>
      <c r="F65" s="47"/>
      <c r="G65" s="47"/>
      <c r="H65" s="47"/>
      <c r="I65" s="48"/>
    </row>
    <row r="66" spans="2:20" x14ac:dyDescent="0.2">
      <c r="B66" s="46"/>
      <c r="C66" s="47"/>
      <c r="D66" s="47"/>
      <c r="E66" s="47"/>
      <c r="F66" s="47"/>
      <c r="G66" s="47"/>
      <c r="H66" s="47"/>
      <c r="I66" s="48"/>
    </row>
    <row r="67" spans="2:20" x14ac:dyDescent="0.2">
      <c r="B67" s="46"/>
      <c r="C67" s="47"/>
      <c r="D67" s="47"/>
      <c r="E67" s="47"/>
      <c r="F67" s="47"/>
      <c r="G67" s="47"/>
      <c r="H67" s="47"/>
      <c r="I67" s="48"/>
    </row>
    <row r="68" spans="2:20" x14ac:dyDescent="0.2">
      <c r="B68" s="46"/>
      <c r="C68" s="47"/>
      <c r="D68" s="47"/>
      <c r="E68" s="47"/>
      <c r="F68" s="47"/>
      <c r="G68" s="47"/>
      <c r="H68" s="47"/>
      <c r="I68" s="48"/>
    </row>
    <row r="69" spans="2:20" x14ac:dyDescent="0.2">
      <c r="B69" s="46"/>
      <c r="C69" s="47"/>
      <c r="D69" s="47"/>
      <c r="E69" s="47"/>
      <c r="F69" s="47"/>
      <c r="G69" s="47"/>
      <c r="H69" s="47"/>
      <c r="I69" s="48"/>
    </row>
    <row r="70" spans="2:20" x14ac:dyDescent="0.2">
      <c r="B70" s="46"/>
      <c r="C70" s="47"/>
      <c r="D70" s="47"/>
      <c r="E70" s="47"/>
      <c r="F70" s="47"/>
      <c r="G70" s="47"/>
      <c r="H70" s="47"/>
      <c r="I70" s="48"/>
    </row>
    <row r="71" spans="2:20" x14ac:dyDescent="0.2">
      <c r="B71" s="46"/>
      <c r="C71" s="47"/>
      <c r="D71" s="47"/>
      <c r="E71" s="47"/>
      <c r="F71" s="47"/>
      <c r="G71" s="47"/>
      <c r="H71" s="47"/>
      <c r="I71" s="48"/>
    </row>
    <row r="72" spans="2:20" x14ac:dyDescent="0.2">
      <c r="B72" s="46"/>
      <c r="C72" s="47"/>
      <c r="D72" s="47"/>
      <c r="E72" s="47"/>
      <c r="F72" s="47"/>
      <c r="G72" s="47"/>
      <c r="H72" s="47"/>
      <c r="I72" s="48"/>
    </row>
    <row r="73" spans="2:20" x14ac:dyDescent="0.2">
      <c r="B73" s="46"/>
      <c r="C73" s="47"/>
      <c r="D73" s="47"/>
      <c r="E73" s="47"/>
      <c r="F73" s="47"/>
      <c r="G73" s="47"/>
      <c r="H73" s="47"/>
      <c r="I73" s="48"/>
    </row>
    <row r="74" spans="2:20" x14ac:dyDescent="0.2">
      <c r="B74" s="46"/>
      <c r="C74" s="47"/>
      <c r="D74" s="47"/>
      <c r="E74" s="47"/>
      <c r="F74" s="47"/>
      <c r="G74" s="47"/>
      <c r="H74" s="47"/>
      <c r="I74" s="48"/>
    </row>
    <row r="75" spans="2:20" ht="15" thickBot="1" x14ac:dyDescent="0.25">
      <c r="B75" s="49"/>
      <c r="C75" s="50"/>
      <c r="D75" s="50"/>
      <c r="E75" s="50"/>
      <c r="F75" s="50"/>
      <c r="G75" s="50"/>
      <c r="H75" s="50"/>
      <c r="I75" s="51"/>
    </row>
    <row r="76" spans="2:20" x14ac:dyDescent="0.2">
      <c r="C76" s="33" t="s">
        <v>25</v>
      </c>
      <c r="D76" s="33"/>
      <c r="E76" s="33"/>
      <c r="F76" s="33"/>
      <c r="G76" s="33"/>
      <c r="H76" s="33"/>
      <c r="I76" s="33" t="s">
        <v>26</v>
      </c>
      <c r="J76" s="22"/>
      <c r="K76" s="22"/>
      <c r="L76" s="22"/>
      <c r="M76" s="22"/>
      <c r="N76" s="22"/>
      <c r="O76" s="22" t="s">
        <v>9</v>
      </c>
      <c r="P76" s="22"/>
      <c r="Q76" s="22"/>
      <c r="R76" s="22"/>
      <c r="S76" s="22"/>
      <c r="T76" s="22"/>
    </row>
    <row r="77" spans="2:20" x14ac:dyDescent="0.2">
      <c r="B77" s="5" t="s">
        <v>175</v>
      </c>
      <c r="C77" s="4">
        <v>103.2784</v>
      </c>
      <c r="D77" s="4">
        <v>88.375190000000003</v>
      </c>
      <c r="E77" s="4">
        <v>108.3464</v>
      </c>
      <c r="F77" s="4">
        <v>106.0651</v>
      </c>
      <c r="G77" s="4">
        <v>95.515370000000004</v>
      </c>
      <c r="H77" s="4">
        <v>98.419510000000002</v>
      </c>
      <c r="I77" s="4">
        <v>76.691550000000007</v>
      </c>
      <c r="J77" s="4">
        <v>90.003529999999998</v>
      </c>
      <c r="K77" s="4">
        <v>140.67230000000001</v>
      </c>
      <c r="L77" s="4">
        <v>84.837350000000001</v>
      </c>
      <c r="M77" s="4">
        <v>126.3185</v>
      </c>
      <c r="N77" s="4">
        <v>116.2159</v>
      </c>
      <c r="O77" s="4">
        <v>86.744420000000005</v>
      </c>
      <c r="P77" s="4">
        <v>71.808959999999999</v>
      </c>
      <c r="Q77" s="4">
        <v>72.167760000000001</v>
      </c>
      <c r="R77" s="4">
        <v>136.47999999999999</v>
      </c>
      <c r="S77" s="4">
        <v>108.5278</v>
      </c>
      <c r="T77" s="4">
        <v>117.85639999999999</v>
      </c>
    </row>
    <row r="78" spans="2:20" x14ac:dyDescent="0.2">
      <c r="B78" s="5" t="s">
        <v>176</v>
      </c>
      <c r="C78" s="4">
        <v>77.147599999999997</v>
      </c>
      <c r="D78" s="4">
        <v>62.314770000000003</v>
      </c>
      <c r="E78" s="4">
        <v>160.5376</v>
      </c>
      <c r="F78" s="4">
        <v>102.4558</v>
      </c>
      <c r="G78" s="4">
        <v>89.910650000000004</v>
      </c>
      <c r="H78" s="4">
        <v>107.6335</v>
      </c>
      <c r="I78" s="4">
        <v>92.028760000000005</v>
      </c>
      <c r="J78" s="4">
        <v>85.558139999999995</v>
      </c>
      <c r="K78" s="4">
        <v>156.92529999999999</v>
      </c>
      <c r="L78" s="4">
        <v>79.545439999999999</v>
      </c>
      <c r="M78" s="4">
        <v>81.624870000000001</v>
      </c>
      <c r="N78" s="4">
        <v>78.054820000000007</v>
      </c>
      <c r="O78" s="4">
        <v>104.2034</v>
      </c>
      <c r="P78" s="4">
        <v>74.294709999999995</v>
      </c>
      <c r="Q78" s="4">
        <v>74.776399999999995</v>
      </c>
      <c r="R78" s="4">
        <v>78.849469999999997</v>
      </c>
      <c r="S78" s="4">
        <v>92.458789999999993</v>
      </c>
      <c r="T78" s="4">
        <v>78.644099999999995</v>
      </c>
    </row>
    <row r="79" spans="2:20" x14ac:dyDescent="0.2">
      <c r="B79" s="5" t="s">
        <v>177</v>
      </c>
      <c r="C79" s="4">
        <v>61.573329999999999</v>
      </c>
      <c r="D79" s="4">
        <v>84.776859999999999</v>
      </c>
      <c r="E79" s="4">
        <v>53.649790000000003</v>
      </c>
      <c r="F79" s="4">
        <v>158.06989999999999</v>
      </c>
      <c r="G79" s="4">
        <v>82.270529999999994</v>
      </c>
      <c r="H79" s="4">
        <v>159.65969999999999</v>
      </c>
      <c r="I79" s="4">
        <v>74.681190000000001</v>
      </c>
      <c r="J79" s="4">
        <v>89.925190000000001</v>
      </c>
      <c r="K79" s="4">
        <v>59.681519999999999</v>
      </c>
      <c r="L79" s="4">
        <v>82.626329999999996</v>
      </c>
      <c r="M79" s="4">
        <v>59.015329999999999</v>
      </c>
      <c r="N79" s="4">
        <v>75.705060000000003</v>
      </c>
      <c r="O79" s="4">
        <v>140.93109999999999</v>
      </c>
      <c r="P79" s="4">
        <v>106.32210000000001</v>
      </c>
      <c r="Q79" s="4">
        <v>153.73589999999999</v>
      </c>
      <c r="R79" s="4">
        <v>121.7055</v>
      </c>
      <c r="S79" s="4">
        <v>108.6541</v>
      </c>
      <c r="T79" s="4">
        <v>120.0046</v>
      </c>
    </row>
    <row r="80" spans="2:20" x14ac:dyDescent="0.2">
      <c r="B80" s="5" t="s">
        <v>178</v>
      </c>
      <c r="C80" s="4">
        <v>91.253370000000004</v>
      </c>
      <c r="D80" s="4">
        <v>83.991320000000002</v>
      </c>
      <c r="E80" s="4">
        <v>98.763009999999994</v>
      </c>
      <c r="F80" s="4">
        <v>117.4333</v>
      </c>
      <c r="G80" s="4">
        <v>87.270430000000005</v>
      </c>
      <c r="H80" s="4">
        <v>121.2886</v>
      </c>
      <c r="I80" s="4">
        <v>119.1036</v>
      </c>
      <c r="J80" s="4">
        <v>100.5192</v>
      </c>
      <c r="K80" s="4">
        <v>97.592070000000007</v>
      </c>
      <c r="L80" s="4">
        <v>81.031859999999995</v>
      </c>
      <c r="M80" s="4">
        <v>82.165970000000002</v>
      </c>
      <c r="N80" s="4">
        <v>65.117180000000005</v>
      </c>
      <c r="O80" s="4">
        <v>115.6353</v>
      </c>
      <c r="P80" s="4">
        <v>90.183049999999994</v>
      </c>
      <c r="Q80" s="4">
        <v>128.47020000000001</v>
      </c>
      <c r="R80" s="4">
        <v>68.693299999999994</v>
      </c>
      <c r="S80" s="4">
        <v>45.945309999999999</v>
      </c>
      <c r="T80" s="4">
        <v>34.826650000000001</v>
      </c>
    </row>
    <row r="81" spans="2:20" x14ac:dyDescent="0.2">
      <c r="B81" s="5" t="s">
        <v>179</v>
      </c>
      <c r="C81" s="4">
        <v>115.7139</v>
      </c>
      <c r="D81" s="4">
        <v>80.804599999999994</v>
      </c>
      <c r="E81" s="4">
        <v>103.4815</v>
      </c>
      <c r="F81" s="4">
        <v>90.704859999999996</v>
      </c>
      <c r="G81" s="4">
        <v>109.1812</v>
      </c>
      <c r="H81" s="4">
        <v>100.1139</v>
      </c>
      <c r="I81" s="4">
        <v>130.72569999999999</v>
      </c>
      <c r="J81" s="4">
        <v>107.1524</v>
      </c>
      <c r="K81" s="4">
        <v>153.0478</v>
      </c>
      <c r="L81" s="4">
        <v>132.10290000000001</v>
      </c>
      <c r="M81" s="4">
        <v>138.62479999999999</v>
      </c>
      <c r="N81" s="4">
        <v>116.2371</v>
      </c>
      <c r="O81" s="4">
        <v>85.582679999999996</v>
      </c>
      <c r="P81" s="4">
        <v>74.738560000000007</v>
      </c>
      <c r="Q81" s="4">
        <v>65.822959999999995</v>
      </c>
      <c r="R81" s="4">
        <v>97.781710000000004</v>
      </c>
      <c r="S81" s="4">
        <v>96.346710000000002</v>
      </c>
      <c r="T81" s="4">
        <v>70.553939999999997</v>
      </c>
    </row>
    <row r="82" spans="2:20" x14ac:dyDescent="0.2">
      <c r="B82" s="5" t="s">
        <v>180</v>
      </c>
      <c r="C82" s="4">
        <v>100.94670000000001</v>
      </c>
      <c r="D82" s="4">
        <v>95.644540000000006</v>
      </c>
      <c r="E82" s="4">
        <v>103.4088</v>
      </c>
      <c r="F82" s="4">
        <v>114.69799999999999</v>
      </c>
      <c r="G82" s="4">
        <v>90.22784</v>
      </c>
      <c r="H82" s="4">
        <v>95.074179999999998</v>
      </c>
      <c r="I82" s="4">
        <v>47.343150000000001</v>
      </c>
      <c r="J82" s="4">
        <v>82.387050000000002</v>
      </c>
      <c r="K82" s="4">
        <v>87.388199999999998</v>
      </c>
      <c r="L82" s="4">
        <v>34.547049999999999</v>
      </c>
      <c r="M82" s="4">
        <v>89.577269999999999</v>
      </c>
      <c r="N82" s="4">
        <v>71.558719999999994</v>
      </c>
      <c r="O82" s="4">
        <v>81.737729999999999</v>
      </c>
      <c r="P82" s="4">
        <v>86.08466</v>
      </c>
      <c r="Q82" s="4">
        <v>100.8954</v>
      </c>
      <c r="R82" s="4">
        <v>105.0988</v>
      </c>
      <c r="S82" s="4">
        <v>94.734610000000004</v>
      </c>
      <c r="T82" s="4">
        <v>94.266090000000005</v>
      </c>
    </row>
  </sheetData>
  <mergeCells count="11">
    <mergeCell ref="O76:T76"/>
    <mergeCell ref="L5:N5"/>
    <mergeCell ref="C47:E47"/>
    <mergeCell ref="F47:H47"/>
    <mergeCell ref="C76:H76"/>
    <mergeCell ref="I76:N76"/>
    <mergeCell ref="C1:E1"/>
    <mergeCell ref="F1:H1"/>
    <mergeCell ref="C5:E5"/>
    <mergeCell ref="F5:H5"/>
    <mergeCell ref="I5:K5"/>
  </mergeCells>
  <phoneticPr fontId="1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U76"/>
  <sheetViews>
    <sheetView zoomScaleNormal="100" workbookViewId="0">
      <selection activeCell="D38" sqref="D38"/>
    </sheetView>
  </sheetViews>
  <sheetFormatPr defaultColWidth="9" defaultRowHeight="14.25" x14ac:dyDescent="0.2"/>
  <sheetData>
    <row r="1" spans="2:21" ht="15" thickBot="1" x14ac:dyDescent="0.25"/>
    <row r="2" spans="2:21" ht="15" thickBot="1" x14ac:dyDescent="0.25">
      <c r="B2" s="1" t="s">
        <v>182</v>
      </c>
      <c r="O2" s="1" t="s">
        <v>183</v>
      </c>
      <c r="P2" s="43"/>
      <c r="Q2" s="44"/>
      <c r="R2" s="44"/>
      <c r="S2" s="44"/>
      <c r="T2" s="44"/>
      <c r="U2" s="45"/>
    </row>
    <row r="3" spans="2:21" x14ac:dyDescent="0.2">
      <c r="B3" s="43"/>
      <c r="C3" s="44"/>
      <c r="D3" s="44"/>
      <c r="E3" s="44"/>
      <c r="F3" s="44"/>
      <c r="G3" s="45"/>
      <c r="I3" s="23" t="s">
        <v>118</v>
      </c>
      <c r="J3" s="25"/>
      <c r="K3" s="26"/>
      <c r="L3" s="23" t="s">
        <v>184</v>
      </c>
      <c r="M3" s="25"/>
      <c r="N3" s="26"/>
      <c r="P3" s="46"/>
      <c r="Q3" s="47"/>
      <c r="R3" s="47"/>
      <c r="S3" s="47"/>
      <c r="T3" s="47"/>
      <c r="U3" s="48"/>
    </row>
    <row r="4" spans="2:21" x14ac:dyDescent="0.2">
      <c r="B4" s="46"/>
      <c r="C4" s="47"/>
      <c r="D4" s="47"/>
      <c r="E4" s="47"/>
      <c r="F4" s="47"/>
      <c r="G4" s="48"/>
      <c r="H4" s="5" t="s">
        <v>185</v>
      </c>
      <c r="I4" s="4">
        <v>100</v>
      </c>
      <c r="J4" s="4">
        <v>100</v>
      </c>
      <c r="K4" s="4">
        <v>100</v>
      </c>
      <c r="L4" s="4">
        <v>100</v>
      </c>
      <c r="M4" s="4">
        <v>100</v>
      </c>
      <c r="N4" s="4">
        <v>100</v>
      </c>
      <c r="P4" s="46"/>
      <c r="Q4" s="47"/>
      <c r="R4" s="47"/>
      <c r="S4" s="47"/>
      <c r="T4" s="47"/>
      <c r="U4" s="48"/>
    </row>
    <row r="5" spans="2:21" x14ac:dyDescent="0.2">
      <c r="B5" s="46"/>
      <c r="C5" s="47"/>
      <c r="D5" s="47"/>
      <c r="E5" s="47"/>
      <c r="F5" s="47"/>
      <c r="G5" s="48"/>
      <c r="H5" s="5" t="s">
        <v>186</v>
      </c>
      <c r="I5" s="4">
        <v>87.715199999999996</v>
      </c>
      <c r="J5" s="4">
        <v>98.601209999999995</v>
      </c>
      <c r="K5" s="4">
        <v>99.428370000000001</v>
      </c>
      <c r="L5" s="4">
        <v>99.917509999999993</v>
      </c>
      <c r="M5" s="4">
        <v>92.769379999999998</v>
      </c>
      <c r="N5" s="4">
        <v>98.903559999999999</v>
      </c>
      <c r="P5" s="46"/>
      <c r="Q5" s="47"/>
      <c r="R5" s="47"/>
      <c r="S5" s="47"/>
      <c r="T5" s="47"/>
      <c r="U5" s="48"/>
    </row>
    <row r="6" spans="2:21" x14ac:dyDescent="0.2">
      <c r="B6" s="46"/>
      <c r="C6" s="47"/>
      <c r="D6" s="47"/>
      <c r="E6" s="47"/>
      <c r="F6" s="47"/>
      <c r="G6" s="48"/>
      <c r="H6" s="5" t="s">
        <v>187</v>
      </c>
      <c r="I6" s="4">
        <v>84.779169999999993</v>
      </c>
      <c r="J6" s="4">
        <v>94.060599999999994</v>
      </c>
      <c r="K6" s="4">
        <v>99.237250000000003</v>
      </c>
      <c r="L6" s="4">
        <v>92.412549999999996</v>
      </c>
      <c r="M6" s="4">
        <v>90.764759999999995</v>
      </c>
      <c r="N6" s="4">
        <v>98.507040000000003</v>
      </c>
      <c r="P6" s="46"/>
      <c r="Q6" s="47"/>
      <c r="R6" s="47"/>
      <c r="S6" s="47"/>
      <c r="T6" s="47"/>
      <c r="U6" s="48"/>
    </row>
    <row r="7" spans="2:21" x14ac:dyDescent="0.2">
      <c r="B7" s="46"/>
      <c r="C7" s="47"/>
      <c r="D7" s="47"/>
      <c r="E7" s="47"/>
      <c r="F7" s="47"/>
      <c r="G7" s="48"/>
      <c r="H7" s="5" t="s">
        <v>188</v>
      </c>
      <c r="I7" s="4">
        <v>69.63964</v>
      </c>
      <c r="J7" s="4">
        <v>75.769279999999995</v>
      </c>
      <c r="K7" s="4">
        <v>82.010940000000005</v>
      </c>
      <c r="L7" s="4">
        <v>86.550619999999995</v>
      </c>
      <c r="M7" s="4">
        <v>88.519069999999999</v>
      </c>
      <c r="N7" s="4">
        <v>94.933040000000005</v>
      </c>
      <c r="P7" s="46"/>
      <c r="Q7" s="47"/>
      <c r="R7" s="47"/>
      <c r="S7" s="47"/>
      <c r="T7" s="47"/>
      <c r="U7" s="48"/>
    </row>
    <row r="8" spans="2:21" x14ac:dyDescent="0.2">
      <c r="B8" s="46"/>
      <c r="C8" s="47"/>
      <c r="D8" s="47"/>
      <c r="E8" s="47"/>
      <c r="F8" s="47"/>
      <c r="G8" s="48"/>
      <c r="H8" s="5" t="s">
        <v>189</v>
      </c>
      <c r="I8" s="4">
        <v>39.87726</v>
      </c>
      <c r="J8" s="4">
        <v>54.614730000000002</v>
      </c>
      <c r="K8" s="4">
        <v>50.810510000000001</v>
      </c>
      <c r="L8" s="4">
        <v>79.20796</v>
      </c>
      <c r="M8" s="4">
        <v>80.817220000000006</v>
      </c>
      <c r="N8" s="4">
        <v>81.623459999999994</v>
      </c>
      <c r="P8" s="46"/>
      <c r="Q8" s="47"/>
      <c r="R8" s="47"/>
      <c r="S8" s="47"/>
      <c r="T8" s="47"/>
      <c r="U8" s="48"/>
    </row>
    <row r="9" spans="2:21" x14ac:dyDescent="0.2">
      <c r="B9" s="46"/>
      <c r="C9" s="47"/>
      <c r="D9" s="47"/>
      <c r="E9" s="47"/>
      <c r="F9" s="47"/>
      <c r="G9" s="48"/>
      <c r="H9" s="5" t="s">
        <v>190</v>
      </c>
      <c r="I9" s="4">
        <v>14.0985</v>
      </c>
      <c r="J9" s="4">
        <v>29.412749999999999</v>
      </c>
      <c r="K9" s="4">
        <v>19.08417</v>
      </c>
      <c r="L9" s="4">
        <v>28.36748</v>
      </c>
      <c r="M9" s="4">
        <v>57.469589999999997</v>
      </c>
      <c r="N9" s="4">
        <v>39.045000000000002</v>
      </c>
      <c r="P9" s="46"/>
      <c r="Q9" s="47"/>
      <c r="R9" s="47"/>
      <c r="S9" s="47"/>
      <c r="T9" s="47"/>
      <c r="U9" s="48"/>
    </row>
    <row r="10" spans="2:21" x14ac:dyDescent="0.2">
      <c r="B10" s="46"/>
      <c r="C10" s="47"/>
      <c r="D10" s="47"/>
      <c r="E10" s="47"/>
      <c r="F10" s="47"/>
      <c r="G10" s="48"/>
      <c r="H10" s="5" t="s">
        <v>191</v>
      </c>
      <c r="I10" s="4">
        <v>0</v>
      </c>
      <c r="J10" s="4">
        <v>7.5123769999999999</v>
      </c>
      <c r="K10" s="4">
        <v>5.1107620000000002</v>
      </c>
      <c r="L10" s="4">
        <v>8.3252299999999995</v>
      </c>
      <c r="M10" s="4">
        <v>11.040839999999999</v>
      </c>
      <c r="N10" s="4">
        <v>2.90971</v>
      </c>
      <c r="P10" s="46"/>
      <c r="Q10" s="47"/>
      <c r="R10" s="47"/>
      <c r="S10" s="47"/>
      <c r="T10" s="47"/>
      <c r="U10" s="48"/>
    </row>
    <row r="11" spans="2:21" x14ac:dyDescent="0.2">
      <c r="B11" s="46"/>
      <c r="C11" s="47"/>
      <c r="D11" s="47"/>
      <c r="E11" s="47"/>
      <c r="F11" s="47"/>
      <c r="G11" s="48"/>
      <c r="P11" s="46"/>
      <c r="Q11" s="47"/>
      <c r="R11" s="47"/>
      <c r="S11" s="47"/>
      <c r="T11" s="47"/>
      <c r="U11" s="48"/>
    </row>
    <row r="12" spans="2:21" x14ac:dyDescent="0.2">
      <c r="B12" s="46"/>
      <c r="C12" s="47"/>
      <c r="D12" s="47"/>
      <c r="E12" s="47"/>
      <c r="F12" s="47"/>
      <c r="G12" s="48"/>
      <c r="P12" s="46"/>
      <c r="Q12" s="47"/>
      <c r="R12" s="47"/>
      <c r="S12" s="47"/>
      <c r="T12" s="47"/>
      <c r="U12" s="48"/>
    </row>
    <row r="13" spans="2:21" x14ac:dyDescent="0.2">
      <c r="B13" s="46"/>
      <c r="C13" s="47"/>
      <c r="D13" s="47"/>
      <c r="E13" s="47"/>
      <c r="F13" s="47"/>
      <c r="G13" s="48"/>
      <c r="P13" s="46"/>
      <c r="Q13" s="47"/>
      <c r="R13" s="47"/>
      <c r="S13" s="47"/>
      <c r="T13" s="47"/>
      <c r="U13" s="48"/>
    </row>
    <row r="14" spans="2:21" x14ac:dyDescent="0.2">
      <c r="B14" s="46"/>
      <c r="C14" s="47"/>
      <c r="D14" s="47"/>
      <c r="E14" s="47"/>
      <c r="F14" s="47"/>
      <c r="G14" s="48"/>
      <c r="P14" s="46"/>
      <c r="Q14" s="47"/>
      <c r="R14" s="47"/>
      <c r="S14" s="47"/>
      <c r="T14" s="47"/>
      <c r="U14" s="48"/>
    </row>
    <row r="15" spans="2:21" ht="15" thickBot="1" x14ac:dyDescent="0.25">
      <c r="B15" s="49"/>
      <c r="C15" s="50"/>
      <c r="D15" s="50"/>
      <c r="E15" s="50"/>
      <c r="F15" s="50"/>
      <c r="G15" s="51"/>
      <c r="P15" s="46"/>
      <c r="Q15" s="47"/>
      <c r="R15" s="47"/>
      <c r="S15" s="47"/>
      <c r="T15" s="47"/>
      <c r="U15" s="48"/>
    </row>
    <row r="16" spans="2:21" x14ac:dyDescent="0.2">
      <c r="P16" s="46"/>
      <c r="Q16" s="47"/>
      <c r="R16" s="47"/>
      <c r="S16" s="47"/>
      <c r="T16" s="47"/>
      <c r="U16" s="48"/>
    </row>
    <row r="17" spans="2:21" ht="15" thickBot="1" x14ac:dyDescent="0.25">
      <c r="P17" s="46"/>
      <c r="Q17" s="47"/>
      <c r="R17" s="47"/>
      <c r="S17" s="47"/>
      <c r="T17" s="47"/>
      <c r="U17" s="48"/>
    </row>
    <row r="18" spans="2:21" x14ac:dyDescent="0.2"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3"/>
      <c r="Q18" s="45"/>
      <c r="R18" s="47"/>
      <c r="S18" s="47"/>
      <c r="T18" s="47"/>
      <c r="U18" s="48"/>
    </row>
    <row r="19" spans="2:21" x14ac:dyDescent="0.2"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6"/>
      <c r="Q19" s="48"/>
      <c r="R19" s="47"/>
      <c r="S19" s="47"/>
      <c r="T19" s="47"/>
      <c r="U19" s="48"/>
    </row>
    <row r="20" spans="2:21" x14ac:dyDescent="0.2"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6"/>
      <c r="Q20" s="48"/>
      <c r="R20" s="47"/>
      <c r="S20" s="47"/>
      <c r="T20" s="47"/>
      <c r="U20" s="48"/>
    </row>
    <row r="21" spans="2:21" x14ac:dyDescent="0.2"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6"/>
      <c r="Q21" s="48"/>
      <c r="R21" s="47"/>
      <c r="S21" s="47"/>
      <c r="T21" s="47"/>
      <c r="U21" s="48"/>
    </row>
    <row r="22" spans="2:21" x14ac:dyDescent="0.2">
      <c r="B22" s="1" t="s">
        <v>192</v>
      </c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6"/>
      <c r="Q22" s="48"/>
      <c r="R22" s="47"/>
      <c r="S22" s="47"/>
      <c r="T22" s="47"/>
      <c r="U22" s="48"/>
    </row>
    <row r="23" spans="2:21" ht="15" thickBot="1" x14ac:dyDescent="0.25"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9"/>
      <c r="Q23" s="51"/>
      <c r="R23" s="50"/>
      <c r="S23" s="50"/>
      <c r="T23" s="50"/>
      <c r="U23" s="51"/>
    </row>
    <row r="24" spans="2:21" x14ac:dyDescent="0.2"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8"/>
    </row>
    <row r="25" spans="2:21" x14ac:dyDescent="0.2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</row>
    <row r="26" spans="2:21" x14ac:dyDescent="0.2"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</row>
    <row r="27" spans="2:21" x14ac:dyDescent="0.2"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</row>
    <row r="28" spans="2:21" x14ac:dyDescent="0.2"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</row>
    <row r="29" spans="2:21" x14ac:dyDescent="0.2"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8"/>
    </row>
    <row r="30" spans="2:21" x14ac:dyDescent="0.2"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8"/>
    </row>
    <row r="31" spans="2:21" x14ac:dyDescent="0.2"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8"/>
    </row>
    <row r="32" spans="2:21" x14ac:dyDescent="0.2"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8"/>
    </row>
    <row r="33" spans="3:20" x14ac:dyDescent="0.2"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</row>
    <row r="34" spans="3:20" x14ac:dyDescent="0.2"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8"/>
    </row>
    <row r="35" spans="3:20" x14ac:dyDescent="0.2"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8"/>
    </row>
    <row r="36" spans="3:20" x14ac:dyDescent="0.2">
      <c r="C36" s="46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8"/>
    </row>
    <row r="37" spans="3:20" x14ac:dyDescent="0.2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8"/>
    </row>
    <row r="38" spans="3:20" x14ac:dyDescent="0.2"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8"/>
    </row>
    <row r="39" spans="3:20" x14ac:dyDescent="0.2"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3:20" x14ac:dyDescent="0.2"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8"/>
    </row>
    <row r="41" spans="3:20" x14ac:dyDescent="0.2"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8"/>
    </row>
    <row r="42" spans="3:20" x14ac:dyDescent="0.2"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8"/>
    </row>
    <row r="43" spans="3:20" x14ac:dyDescent="0.2">
      <c r="C43" s="46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8"/>
    </row>
    <row r="44" spans="3:20" ht="15" thickBot="1" x14ac:dyDescent="0.25"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1"/>
    </row>
    <row r="45" spans="3:20" ht="15.95" customHeight="1" x14ac:dyDescent="0.2"/>
    <row r="47" spans="3:20" ht="15.95" customHeight="1" thickBot="1" x14ac:dyDescent="0.25"/>
    <row r="48" spans="3:20" x14ac:dyDescent="0.2">
      <c r="M48" s="43"/>
      <c r="N48" s="44"/>
      <c r="O48" s="44"/>
      <c r="P48" s="44"/>
      <c r="Q48" s="44"/>
      <c r="R48" s="44"/>
      <c r="S48" s="44"/>
      <c r="T48" s="45"/>
    </row>
    <row r="49" spans="2:20" x14ac:dyDescent="0.2">
      <c r="M49" s="46"/>
      <c r="N49" s="47"/>
      <c r="O49" s="47"/>
      <c r="P49" s="47"/>
      <c r="Q49" s="47"/>
      <c r="R49" s="47"/>
      <c r="S49" s="47"/>
      <c r="T49" s="48"/>
    </row>
    <row r="50" spans="2:20" x14ac:dyDescent="0.2">
      <c r="B50" s="1" t="s">
        <v>193</v>
      </c>
      <c r="M50" s="37" t="s">
        <v>194</v>
      </c>
      <c r="N50" s="47"/>
      <c r="O50" s="47"/>
      <c r="P50" s="47"/>
      <c r="Q50" s="47"/>
      <c r="R50" s="47"/>
      <c r="S50" s="47"/>
      <c r="T50" s="48"/>
    </row>
    <row r="51" spans="2:20" x14ac:dyDescent="0.2">
      <c r="D51" s="6" t="s">
        <v>118</v>
      </c>
      <c r="E51" s="6" t="s">
        <v>9</v>
      </c>
      <c r="G51" s="6" t="s">
        <v>118</v>
      </c>
      <c r="H51" s="6" t="s">
        <v>9</v>
      </c>
      <c r="J51" s="6" t="s">
        <v>118</v>
      </c>
      <c r="K51" s="6" t="s">
        <v>9</v>
      </c>
      <c r="M51" s="46"/>
      <c r="N51" s="47"/>
      <c r="O51" s="47"/>
      <c r="P51" s="47"/>
      <c r="Q51" s="47"/>
      <c r="R51" s="47"/>
      <c r="S51" s="47"/>
      <c r="T51" s="48"/>
    </row>
    <row r="52" spans="2:20" ht="63.75" x14ac:dyDescent="0.2">
      <c r="C52" s="11" t="s">
        <v>195</v>
      </c>
      <c r="D52" s="4">
        <v>12.086956519999999</v>
      </c>
      <c r="E52" s="4">
        <v>4.153846154</v>
      </c>
      <c r="F52" s="11" t="s">
        <v>196</v>
      </c>
      <c r="G52" s="4">
        <v>64.862068969999996</v>
      </c>
      <c r="H52" s="4">
        <v>7.80952381</v>
      </c>
      <c r="I52" s="11" t="s">
        <v>197</v>
      </c>
      <c r="J52" s="4">
        <v>20</v>
      </c>
      <c r="K52" s="4">
        <v>4.1428570000000002</v>
      </c>
      <c r="M52" s="46"/>
      <c r="N52" s="47"/>
      <c r="O52" s="47"/>
      <c r="P52" s="47"/>
      <c r="Q52" s="47"/>
      <c r="R52" s="47"/>
      <c r="S52" s="47"/>
      <c r="T52" s="48"/>
    </row>
    <row r="53" spans="2:20" x14ac:dyDescent="0.2">
      <c r="D53" s="4">
        <v>10.03125</v>
      </c>
      <c r="E53" s="4">
        <v>5.625</v>
      </c>
      <c r="G53" s="4">
        <v>53.777777780000001</v>
      </c>
      <c r="H53" s="4">
        <v>6.1</v>
      </c>
      <c r="J53" s="4">
        <v>17.75</v>
      </c>
      <c r="K53" s="4">
        <v>0.5</v>
      </c>
      <c r="M53" s="46"/>
      <c r="N53" s="47"/>
      <c r="O53" s="47"/>
      <c r="P53" s="47"/>
      <c r="Q53" s="47"/>
      <c r="R53" s="47"/>
      <c r="S53" s="47"/>
      <c r="T53" s="48"/>
    </row>
    <row r="54" spans="2:20" x14ac:dyDescent="0.2">
      <c r="D54" s="4">
        <v>8</v>
      </c>
      <c r="E54" s="4">
        <v>2.230769231</v>
      </c>
      <c r="G54" s="4">
        <v>80.285714290000001</v>
      </c>
      <c r="H54" s="4">
        <v>10</v>
      </c>
      <c r="J54" s="4">
        <v>17.600000000000001</v>
      </c>
      <c r="K54" s="4">
        <v>6</v>
      </c>
      <c r="M54" s="46"/>
      <c r="N54" s="47"/>
      <c r="O54" s="47"/>
      <c r="P54" s="47"/>
      <c r="Q54" s="47"/>
      <c r="R54" s="47"/>
      <c r="S54" s="47"/>
      <c r="T54" s="48"/>
    </row>
    <row r="55" spans="2:20" x14ac:dyDescent="0.2">
      <c r="D55" s="4">
        <v>10.75</v>
      </c>
      <c r="E55" s="4">
        <v>4.7272727269999999</v>
      </c>
      <c r="G55" s="4">
        <v>71.086956520000001</v>
      </c>
      <c r="H55" s="4">
        <v>9.7142857140000007</v>
      </c>
      <c r="J55" s="4">
        <v>25.714289999999998</v>
      </c>
      <c r="K55" s="4">
        <v>6.4285709999999998</v>
      </c>
      <c r="M55" s="46"/>
      <c r="N55" s="47"/>
      <c r="O55" s="47"/>
      <c r="P55" s="47"/>
      <c r="Q55" s="47"/>
      <c r="R55" s="47"/>
      <c r="S55" s="47"/>
      <c r="T55" s="48"/>
    </row>
    <row r="56" spans="2:20" x14ac:dyDescent="0.2">
      <c r="D56" s="4"/>
      <c r="E56" s="4">
        <v>3</v>
      </c>
      <c r="G56" s="4"/>
      <c r="H56" s="4">
        <v>12</v>
      </c>
      <c r="J56" s="4">
        <v>9.5555559999999993</v>
      </c>
      <c r="K56" s="4">
        <v>7.5</v>
      </c>
      <c r="M56" s="46"/>
      <c r="N56" s="47"/>
      <c r="O56" s="47"/>
      <c r="P56" s="47"/>
      <c r="Q56" s="47"/>
      <c r="R56" s="47"/>
      <c r="S56" s="47"/>
      <c r="T56" s="48"/>
    </row>
    <row r="57" spans="2:20" x14ac:dyDescent="0.2">
      <c r="D57" s="4"/>
      <c r="E57" s="4">
        <v>3.5</v>
      </c>
      <c r="J57" s="4">
        <v>23.4</v>
      </c>
      <c r="K57" s="4">
        <v>8</v>
      </c>
      <c r="M57" s="46"/>
      <c r="N57" s="47"/>
      <c r="O57" s="47"/>
      <c r="P57" s="47"/>
      <c r="Q57" s="47"/>
      <c r="R57" s="47"/>
      <c r="S57" s="47"/>
      <c r="T57" s="48"/>
    </row>
    <row r="58" spans="2:20" x14ac:dyDescent="0.2">
      <c r="D58" s="4"/>
      <c r="E58" s="4">
        <v>3.3333333330000001</v>
      </c>
      <c r="J58" s="4">
        <v>9.5714290000000002</v>
      </c>
      <c r="K58" s="4"/>
      <c r="M58" s="46"/>
      <c r="N58" s="47"/>
      <c r="O58" s="47"/>
      <c r="P58" s="47"/>
      <c r="Q58" s="47"/>
      <c r="R58" s="47"/>
      <c r="S58" s="47"/>
      <c r="T58" s="48"/>
    </row>
    <row r="59" spans="2:20" x14ac:dyDescent="0.2">
      <c r="D59" s="4"/>
      <c r="E59" s="4">
        <v>4</v>
      </c>
      <c r="M59" s="46"/>
      <c r="N59" s="47"/>
      <c r="O59" s="47"/>
      <c r="P59" s="47"/>
      <c r="Q59" s="47"/>
      <c r="R59" s="47"/>
      <c r="S59" s="47"/>
      <c r="T59" s="48"/>
    </row>
    <row r="60" spans="2:20" x14ac:dyDescent="0.2">
      <c r="M60" s="46"/>
      <c r="N60" s="47"/>
      <c r="O60" s="47"/>
      <c r="P60" s="47"/>
      <c r="Q60" s="47"/>
      <c r="R60" s="47"/>
      <c r="S60" s="47"/>
      <c r="T60" s="48"/>
    </row>
    <row r="61" spans="2:20" x14ac:dyDescent="0.2">
      <c r="M61" s="46"/>
      <c r="N61" s="47"/>
      <c r="O61" s="47"/>
      <c r="P61" s="47"/>
      <c r="Q61" s="47"/>
      <c r="R61" s="47"/>
      <c r="S61" s="47"/>
      <c r="T61" s="48"/>
    </row>
    <row r="62" spans="2:20" x14ac:dyDescent="0.2">
      <c r="M62" s="46"/>
      <c r="N62" s="47"/>
      <c r="O62" s="47"/>
      <c r="P62" s="47"/>
      <c r="Q62" s="47"/>
      <c r="R62" s="47"/>
      <c r="S62" s="47"/>
      <c r="T62" s="48"/>
    </row>
    <row r="63" spans="2:20" x14ac:dyDescent="0.2">
      <c r="M63" s="46"/>
      <c r="N63" s="47"/>
      <c r="O63" s="47"/>
      <c r="P63" s="47"/>
      <c r="Q63" s="47"/>
      <c r="R63" s="47"/>
      <c r="S63" s="47"/>
      <c r="T63" s="48"/>
    </row>
    <row r="64" spans="2:20" x14ac:dyDescent="0.2">
      <c r="M64" s="46"/>
      <c r="N64" s="47"/>
      <c r="O64" s="47"/>
      <c r="P64" s="47"/>
      <c r="Q64" s="47"/>
      <c r="R64" s="47"/>
      <c r="S64" s="47"/>
      <c r="T64" s="48"/>
    </row>
    <row r="65" spans="13:20" x14ac:dyDescent="0.2">
      <c r="M65" s="46"/>
      <c r="N65" s="47"/>
      <c r="O65" s="47"/>
      <c r="P65" s="47"/>
      <c r="Q65" s="47"/>
      <c r="R65" s="47"/>
      <c r="S65" s="47"/>
      <c r="T65" s="48"/>
    </row>
    <row r="66" spans="13:20" x14ac:dyDescent="0.2">
      <c r="M66" s="46"/>
      <c r="N66" s="47"/>
      <c r="O66" s="47"/>
      <c r="P66" s="47"/>
      <c r="Q66" s="47"/>
      <c r="R66" s="47"/>
      <c r="S66" s="47"/>
      <c r="T66" s="48"/>
    </row>
    <row r="67" spans="13:20" x14ac:dyDescent="0.2">
      <c r="M67" s="46"/>
      <c r="N67" s="47"/>
      <c r="O67" s="47"/>
      <c r="P67" s="47"/>
      <c r="Q67" s="47"/>
      <c r="R67" s="47"/>
      <c r="S67" s="47"/>
      <c r="T67" s="48"/>
    </row>
    <row r="68" spans="13:20" x14ac:dyDescent="0.2">
      <c r="M68" s="46"/>
      <c r="N68" s="47"/>
      <c r="O68" s="47"/>
      <c r="P68" s="47"/>
      <c r="Q68" s="47"/>
      <c r="R68" s="47"/>
      <c r="S68" s="47"/>
      <c r="T68" s="48"/>
    </row>
    <row r="69" spans="13:20" x14ac:dyDescent="0.2">
      <c r="M69" s="46"/>
      <c r="N69" s="47"/>
      <c r="O69" s="47"/>
      <c r="P69" s="47"/>
      <c r="Q69" s="47"/>
      <c r="R69" s="47"/>
      <c r="S69" s="47"/>
      <c r="T69" s="48"/>
    </row>
    <row r="70" spans="13:20" x14ac:dyDescent="0.2">
      <c r="M70" s="46"/>
      <c r="N70" s="47"/>
      <c r="O70" s="47"/>
      <c r="P70" s="47"/>
      <c r="Q70" s="47"/>
      <c r="R70" s="47"/>
      <c r="S70" s="47"/>
      <c r="T70" s="48"/>
    </row>
    <row r="71" spans="13:20" x14ac:dyDescent="0.2">
      <c r="M71" s="46"/>
      <c r="N71" s="47"/>
      <c r="O71" s="47"/>
      <c r="P71" s="47"/>
      <c r="Q71" s="47"/>
      <c r="R71" s="47"/>
      <c r="S71" s="47"/>
      <c r="T71" s="48"/>
    </row>
    <row r="72" spans="13:20" x14ac:dyDescent="0.2">
      <c r="M72" s="46"/>
      <c r="N72" s="47"/>
      <c r="O72" s="47"/>
      <c r="P72" s="47"/>
      <c r="Q72" s="47"/>
      <c r="R72" s="47"/>
      <c r="S72" s="47"/>
      <c r="T72" s="48"/>
    </row>
    <row r="73" spans="13:20" x14ac:dyDescent="0.2">
      <c r="M73" s="46"/>
      <c r="N73" s="47"/>
      <c r="O73" s="47"/>
      <c r="P73" s="47"/>
      <c r="Q73" s="47"/>
      <c r="R73" s="47"/>
      <c r="S73" s="47"/>
      <c r="T73" s="48"/>
    </row>
    <row r="74" spans="13:20" x14ac:dyDescent="0.2">
      <c r="M74" s="46"/>
      <c r="N74" s="47"/>
      <c r="O74" s="47"/>
      <c r="P74" s="47"/>
      <c r="Q74" s="47"/>
      <c r="R74" s="47"/>
      <c r="S74" s="47"/>
      <c r="T74" s="48"/>
    </row>
    <row r="75" spans="13:20" x14ac:dyDescent="0.2">
      <c r="M75" s="46"/>
      <c r="N75" s="47"/>
      <c r="O75" s="47"/>
      <c r="P75" s="47"/>
      <c r="Q75" s="47"/>
      <c r="R75" s="47"/>
      <c r="S75" s="47"/>
      <c r="T75" s="48"/>
    </row>
    <row r="76" spans="13:20" ht="15" thickBot="1" x14ac:dyDescent="0.25">
      <c r="M76" s="49"/>
      <c r="N76" s="50"/>
      <c r="O76" s="50"/>
      <c r="P76" s="50"/>
      <c r="Q76" s="50"/>
      <c r="R76" s="50"/>
      <c r="S76" s="50"/>
      <c r="T76" s="51"/>
    </row>
  </sheetData>
  <mergeCells count="2">
    <mergeCell ref="I3:K3"/>
    <mergeCell ref="L3:N3"/>
  </mergeCells>
  <phoneticPr fontId="1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59"/>
  <sheetViews>
    <sheetView workbookViewId="0">
      <selection activeCell="G19" sqref="G19"/>
    </sheetView>
  </sheetViews>
  <sheetFormatPr defaultColWidth="9" defaultRowHeight="14.25" x14ac:dyDescent="0.2"/>
  <cols>
    <col min="5" max="5" width="12.875" customWidth="1"/>
    <col min="8" max="8" width="8.625" style="9"/>
  </cols>
  <sheetData>
    <row r="1" spans="1:67" x14ac:dyDescent="0.2">
      <c r="A1" s="1" t="s">
        <v>198</v>
      </c>
      <c r="B1" s="6" t="s">
        <v>24</v>
      </c>
      <c r="C1" s="6" t="s">
        <v>10</v>
      </c>
      <c r="D1" s="6" t="s">
        <v>11</v>
      </c>
      <c r="E1" s="6" t="s">
        <v>12</v>
      </c>
      <c r="H1" s="1" t="s">
        <v>199</v>
      </c>
      <c r="I1" s="2"/>
      <c r="J1" s="25" t="s">
        <v>1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  <c r="AH1" s="27" t="s">
        <v>2</v>
      </c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</row>
    <row r="2" spans="1:67" x14ac:dyDescent="0.2">
      <c r="B2" s="4">
        <v>20.292999999999999</v>
      </c>
      <c r="C2" s="4">
        <v>13</v>
      </c>
      <c r="D2" s="1">
        <v>18</v>
      </c>
      <c r="E2" s="4">
        <v>224</v>
      </c>
      <c r="I2" s="5" t="s">
        <v>200</v>
      </c>
      <c r="J2" s="4">
        <v>762.97299999999996</v>
      </c>
      <c r="K2" s="4">
        <v>572.03899999999999</v>
      </c>
      <c r="L2" s="4">
        <v>1829.172</v>
      </c>
      <c r="M2" s="4">
        <v>654.79700000000003</v>
      </c>
      <c r="N2" s="4">
        <v>342.97500000000002</v>
      </c>
      <c r="O2" s="4">
        <v>1425.0029999999999</v>
      </c>
      <c r="P2" s="4">
        <v>685.447</v>
      </c>
      <c r="Q2" s="4">
        <v>566.48400000000004</v>
      </c>
      <c r="R2" s="4">
        <v>1101.8340000000001</v>
      </c>
      <c r="S2" s="4">
        <v>441.37700000000001</v>
      </c>
      <c r="T2" s="4">
        <v>1710.3230000000001</v>
      </c>
      <c r="U2" s="4">
        <v>577.64300000000003</v>
      </c>
      <c r="V2" s="4">
        <v>920.44600000000003</v>
      </c>
      <c r="W2" s="4">
        <v>563.22199999999998</v>
      </c>
      <c r="X2" s="4">
        <v>1923.422</v>
      </c>
      <c r="Y2" s="4">
        <v>1248.076</v>
      </c>
      <c r="Z2" s="4">
        <v>1940.8309999999999</v>
      </c>
      <c r="AA2" s="4">
        <v>577.54300000000001</v>
      </c>
      <c r="AB2" s="4">
        <v>892.86</v>
      </c>
      <c r="AC2" s="4">
        <v>805.48</v>
      </c>
      <c r="AD2" s="4">
        <v>564.30799999999999</v>
      </c>
      <c r="AE2" s="4">
        <v>141.553</v>
      </c>
      <c r="AF2" s="4">
        <v>804.46699999999998</v>
      </c>
      <c r="AG2" s="4">
        <v>1612.45</v>
      </c>
      <c r="AH2" s="4">
        <v>2447.0529999999999</v>
      </c>
      <c r="AI2" s="4">
        <v>434.49900000000002</v>
      </c>
      <c r="AJ2" s="4">
        <v>1593.26</v>
      </c>
      <c r="AK2" s="4">
        <v>495.84</v>
      </c>
      <c r="AL2" s="4">
        <v>482.74099999999999</v>
      </c>
      <c r="AM2" s="4">
        <v>871.30700000000002</v>
      </c>
      <c r="AN2" s="4">
        <v>490.31200000000001</v>
      </c>
      <c r="AO2" s="4">
        <v>263.05900000000003</v>
      </c>
      <c r="AP2" s="4">
        <v>214.64699999999999</v>
      </c>
      <c r="AQ2" s="4">
        <v>590.73199999999997</v>
      </c>
      <c r="AR2" s="4">
        <v>764.69399999999996</v>
      </c>
      <c r="AS2" s="4">
        <v>806.26900000000001</v>
      </c>
      <c r="AT2" s="4">
        <v>213.05199999999999</v>
      </c>
      <c r="AU2" s="4">
        <v>1546.9380000000001</v>
      </c>
      <c r="AV2" s="4">
        <v>1335.3610000000001</v>
      </c>
      <c r="AW2" s="4">
        <v>257.37200000000001</v>
      </c>
      <c r="AX2" s="4">
        <v>268.41500000000002</v>
      </c>
      <c r="AY2" s="4">
        <v>253.03100000000001</v>
      </c>
      <c r="AZ2" s="4">
        <v>846.60699999999997</v>
      </c>
      <c r="BA2" s="4">
        <v>1331.586</v>
      </c>
      <c r="BB2" s="4">
        <v>1640.316</v>
      </c>
      <c r="BC2" s="4">
        <v>417.71899999999999</v>
      </c>
      <c r="BD2" s="4">
        <v>1137.952</v>
      </c>
      <c r="BE2" s="4">
        <v>1199.251</v>
      </c>
      <c r="BF2" s="4">
        <v>362.20299999999997</v>
      </c>
      <c r="BG2" s="4">
        <v>733.69100000000003</v>
      </c>
      <c r="BH2" s="4">
        <v>4770.143</v>
      </c>
      <c r="BI2" s="4">
        <v>1015.713</v>
      </c>
      <c r="BJ2" s="4">
        <v>133.00700000000001</v>
      </c>
      <c r="BK2" s="4">
        <v>524.36400000000003</v>
      </c>
      <c r="BL2" s="4">
        <v>300.44900000000001</v>
      </c>
      <c r="BM2" s="4">
        <v>1314.3620000000001</v>
      </c>
      <c r="BN2" s="4">
        <v>1744.912</v>
      </c>
      <c r="BO2" s="4">
        <v>940.995</v>
      </c>
    </row>
    <row r="3" spans="1:67" x14ac:dyDescent="0.2">
      <c r="B3" s="4">
        <v>7.617</v>
      </c>
      <c r="C3" s="4">
        <v>9</v>
      </c>
      <c r="D3" s="1">
        <v>13</v>
      </c>
      <c r="E3" s="4">
        <v>199</v>
      </c>
      <c r="I3" s="5" t="s">
        <v>201</v>
      </c>
      <c r="J3" s="4">
        <v>164.94200000000001</v>
      </c>
      <c r="K3" s="4">
        <v>32.42</v>
      </c>
      <c r="L3" s="4">
        <v>182.602</v>
      </c>
      <c r="M3" s="4">
        <v>55.762</v>
      </c>
      <c r="N3" s="4">
        <v>56.140999999999998</v>
      </c>
      <c r="O3" s="4">
        <v>215.26400000000001</v>
      </c>
      <c r="P3" s="4">
        <v>83.697000000000003</v>
      </c>
      <c r="Q3" s="4">
        <v>283.49</v>
      </c>
      <c r="R3" s="4">
        <v>326.49099999999999</v>
      </c>
      <c r="S3" s="4">
        <v>103.78100000000001</v>
      </c>
      <c r="T3" s="4">
        <v>736.44600000000003</v>
      </c>
      <c r="U3" s="4">
        <v>34.744</v>
      </c>
      <c r="V3" s="4">
        <v>82.075999999999993</v>
      </c>
      <c r="W3" s="4">
        <v>368.01499999999999</v>
      </c>
      <c r="X3" s="4">
        <v>757.34</v>
      </c>
      <c r="Y3" s="4">
        <v>351.39400000000001</v>
      </c>
      <c r="Z3" s="4">
        <v>266.66000000000003</v>
      </c>
      <c r="AA3" s="4">
        <v>210.357</v>
      </c>
      <c r="AB3" s="4">
        <v>22.771000000000001</v>
      </c>
      <c r="AC3" s="4">
        <v>155.839</v>
      </c>
      <c r="AD3" s="4">
        <v>317.73399999999998</v>
      </c>
      <c r="AE3" s="4">
        <v>66.754999999999995</v>
      </c>
      <c r="AF3" s="4">
        <v>339.36599999999999</v>
      </c>
      <c r="AG3" s="4">
        <v>1199.576</v>
      </c>
      <c r="AH3" s="4">
        <v>521.65</v>
      </c>
      <c r="AI3" s="4">
        <v>75.590999999999994</v>
      </c>
      <c r="AJ3" s="4">
        <v>575.11400000000003</v>
      </c>
      <c r="AK3" s="4">
        <v>171.37299999999999</v>
      </c>
      <c r="AL3" s="4">
        <v>89.99</v>
      </c>
      <c r="AM3" s="4">
        <v>136.93100000000001</v>
      </c>
      <c r="AN3" s="4">
        <v>1151.652</v>
      </c>
      <c r="AO3" s="4">
        <v>519.44100000000003</v>
      </c>
      <c r="AP3" s="4">
        <v>388.93599999999998</v>
      </c>
      <c r="AQ3" s="4">
        <v>176.654</v>
      </c>
      <c r="AR3" s="4">
        <v>211.21299999999999</v>
      </c>
      <c r="AS3" s="4">
        <v>126.87</v>
      </c>
      <c r="AT3" s="4">
        <v>238.5</v>
      </c>
      <c r="AU3" s="4">
        <v>430.875</v>
      </c>
      <c r="AV3" s="4">
        <v>282.65499999999997</v>
      </c>
      <c r="AW3" s="4">
        <v>268.20999999999998</v>
      </c>
      <c r="AX3" s="4">
        <v>447.93099999999998</v>
      </c>
      <c r="AY3" s="4">
        <v>279.49700000000001</v>
      </c>
      <c r="AZ3" s="4">
        <v>85.858000000000004</v>
      </c>
      <c r="BA3" s="4">
        <v>310.02199999999999</v>
      </c>
      <c r="BB3" s="4">
        <v>55.746000000000002</v>
      </c>
      <c r="BC3" s="4">
        <v>3301.8829999999998</v>
      </c>
      <c r="BD3" s="4">
        <v>489.03100000000001</v>
      </c>
      <c r="BE3" s="4">
        <v>311.678</v>
      </c>
      <c r="BF3" s="4">
        <v>67.218999999999994</v>
      </c>
      <c r="BG3" s="4">
        <v>54.381</v>
      </c>
      <c r="BH3" s="4">
        <v>461.76600000000002</v>
      </c>
      <c r="BI3" s="4">
        <v>1923.194</v>
      </c>
      <c r="BJ3" s="4">
        <v>14.997999999999999</v>
      </c>
      <c r="BK3" s="4">
        <v>552.572</v>
      </c>
      <c r="BL3" s="4">
        <v>249.745</v>
      </c>
      <c r="BM3" s="4">
        <v>1407.8679999999999</v>
      </c>
      <c r="BN3" s="4">
        <v>53.503999999999998</v>
      </c>
      <c r="BO3" s="4">
        <v>27.802</v>
      </c>
    </row>
    <row r="4" spans="1:67" x14ac:dyDescent="0.2">
      <c r="B4" s="4">
        <v>31.675000000000001</v>
      </c>
      <c r="C4" s="4">
        <v>9</v>
      </c>
      <c r="D4" s="1">
        <v>14</v>
      </c>
      <c r="E4" s="4">
        <v>221</v>
      </c>
      <c r="I4" s="5" t="s">
        <v>202</v>
      </c>
      <c r="J4" s="4">
        <v>263.54500000000002</v>
      </c>
      <c r="K4" s="4">
        <v>295.57400000000001</v>
      </c>
      <c r="L4" s="4">
        <v>240.00299999999999</v>
      </c>
      <c r="M4" s="4">
        <v>56.277999999999999</v>
      </c>
      <c r="N4" s="4">
        <v>249.626</v>
      </c>
      <c r="O4" s="4">
        <v>106.378</v>
      </c>
      <c r="P4" s="4">
        <v>280.06</v>
      </c>
      <c r="Q4" s="4">
        <v>547.86400000000003</v>
      </c>
      <c r="R4" s="4">
        <v>164.67699999999999</v>
      </c>
      <c r="S4" s="4">
        <v>273.41800000000001</v>
      </c>
      <c r="T4" s="4">
        <v>989.52099999999996</v>
      </c>
      <c r="U4" s="4">
        <v>79.040999999999997</v>
      </c>
      <c r="V4" s="4">
        <v>130.14099999999999</v>
      </c>
      <c r="W4" s="4">
        <v>535.82399999999996</v>
      </c>
      <c r="X4" s="4">
        <v>1088.3869999999999</v>
      </c>
      <c r="Y4" s="4">
        <v>693.41399999999999</v>
      </c>
      <c r="Z4" s="4">
        <v>508.39600000000002</v>
      </c>
      <c r="AA4" s="4">
        <v>252.167</v>
      </c>
      <c r="AB4" s="4">
        <v>60.393999999999998</v>
      </c>
      <c r="AC4" s="4">
        <v>561.42399999999998</v>
      </c>
      <c r="AD4" s="4">
        <v>26.344000000000001</v>
      </c>
      <c r="AE4" s="4">
        <v>200.274</v>
      </c>
      <c r="AF4" s="4">
        <v>257.89999999999998</v>
      </c>
      <c r="AG4" s="4">
        <v>889.173</v>
      </c>
      <c r="AH4" s="4">
        <v>20.975000000000001</v>
      </c>
      <c r="AI4" s="4">
        <v>149.22999999999999</v>
      </c>
      <c r="AJ4" s="4">
        <v>276.86099999999999</v>
      </c>
      <c r="AK4" s="4">
        <v>52.530999999999999</v>
      </c>
      <c r="AL4" s="4">
        <v>88.28</v>
      </c>
      <c r="AM4" s="4">
        <v>111.015</v>
      </c>
      <c r="AN4" s="4">
        <v>348.04</v>
      </c>
      <c r="AO4" s="4">
        <v>351.82</v>
      </c>
      <c r="AP4" s="4">
        <v>242.119</v>
      </c>
      <c r="AQ4" s="4">
        <v>152.81800000000001</v>
      </c>
      <c r="AR4" s="4">
        <v>7.2939999999999996</v>
      </c>
      <c r="AS4" s="4">
        <v>6.7670000000000003</v>
      </c>
      <c r="AT4" s="4">
        <v>48.356000000000002</v>
      </c>
      <c r="AU4" s="4">
        <v>16.89</v>
      </c>
      <c r="AV4" s="4">
        <v>314.55700000000002</v>
      </c>
      <c r="AW4" s="4">
        <v>343.67700000000002</v>
      </c>
      <c r="AX4" s="4">
        <v>463.78100000000001</v>
      </c>
      <c r="AY4" s="4">
        <v>66.421000000000006</v>
      </c>
      <c r="AZ4" s="4">
        <v>169.72800000000001</v>
      </c>
      <c r="BA4" s="4">
        <v>323.74799999999999</v>
      </c>
      <c r="BB4" s="4">
        <v>47.636000000000003</v>
      </c>
      <c r="BC4" s="4">
        <v>41.195999999999998</v>
      </c>
      <c r="BD4" s="4">
        <v>363.59199999999998</v>
      </c>
      <c r="BE4" s="4">
        <v>19.329999999999998</v>
      </c>
      <c r="BF4" s="4">
        <v>116.05800000000001</v>
      </c>
      <c r="BG4" s="4">
        <v>452.76900000000001</v>
      </c>
      <c r="BH4" s="4">
        <v>45.264000000000003</v>
      </c>
      <c r="BI4" s="4">
        <v>501.80799999999999</v>
      </c>
      <c r="BJ4" s="4">
        <v>58.719000000000001</v>
      </c>
      <c r="BK4" s="4">
        <v>101.983</v>
      </c>
      <c r="BL4" s="4">
        <v>41.396999999999998</v>
      </c>
      <c r="BM4" s="4">
        <v>5.8959999999999999</v>
      </c>
      <c r="BN4" s="4">
        <v>414.14299999999997</v>
      </c>
      <c r="BO4" s="4">
        <v>157.06200000000001</v>
      </c>
    </row>
    <row r="5" spans="1:67" x14ac:dyDescent="0.2">
      <c r="B5" s="4">
        <v>7.8860000000000001</v>
      </c>
      <c r="C5" s="4">
        <v>16</v>
      </c>
      <c r="D5" s="1">
        <v>14</v>
      </c>
      <c r="E5" s="4">
        <v>183</v>
      </c>
      <c r="I5" s="5" t="s">
        <v>203</v>
      </c>
      <c r="J5" s="4">
        <v>168.26599999999999</v>
      </c>
      <c r="K5" s="4">
        <v>166.791</v>
      </c>
      <c r="L5" s="4">
        <v>786.58500000000004</v>
      </c>
      <c r="M5" s="4">
        <v>249.75800000000001</v>
      </c>
      <c r="N5" s="4">
        <v>26.53</v>
      </c>
      <c r="O5" s="4">
        <v>561.69299999999998</v>
      </c>
      <c r="P5" s="4">
        <v>131.95699999999999</v>
      </c>
      <c r="Q5" s="4">
        <v>24.734999999999999</v>
      </c>
      <c r="R5" s="4">
        <v>285.45699999999999</v>
      </c>
      <c r="S5" s="4">
        <v>134.90899999999999</v>
      </c>
      <c r="T5" s="4">
        <v>461.916</v>
      </c>
      <c r="U5" s="4">
        <v>60.000999999999998</v>
      </c>
      <c r="V5" s="4">
        <v>167.381</v>
      </c>
      <c r="W5" s="4">
        <v>69.634</v>
      </c>
      <c r="X5" s="4">
        <v>609.22799999999995</v>
      </c>
      <c r="Y5" s="4">
        <v>151.191</v>
      </c>
      <c r="Z5" s="4">
        <v>238.52</v>
      </c>
      <c r="AA5" s="4">
        <v>172.48500000000001</v>
      </c>
      <c r="AB5" s="4">
        <v>188.09</v>
      </c>
      <c r="AC5" s="4">
        <v>86.183000000000007</v>
      </c>
      <c r="AD5" s="4">
        <v>535.39200000000005</v>
      </c>
      <c r="AE5" s="4">
        <v>42.860999999999997</v>
      </c>
      <c r="AF5" s="4">
        <v>217.97399999999999</v>
      </c>
      <c r="AG5" s="4">
        <v>298.65199999999999</v>
      </c>
      <c r="AH5" s="4">
        <v>206.36199999999999</v>
      </c>
      <c r="AI5" s="4">
        <v>46.371000000000002</v>
      </c>
      <c r="AJ5" s="4">
        <v>342.13499999999999</v>
      </c>
      <c r="AK5" s="4">
        <v>172.25299999999999</v>
      </c>
      <c r="AL5" s="4">
        <v>17.777999999999999</v>
      </c>
      <c r="AM5" s="4">
        <v>207.661</v>
      </c>
      <c r="AN5" s="4">
        <v>488.14299999999997</v>
      </c>
      <c r="AO5" s="4">
        <v>42.927999999999997</v>
      </c>
      <c r="AP5" s="4">
        <v>143.90799999999999</v>
      </c>
      <c r="AQ5" s="4">
        <v>26.670999999999999</v>
      </c>
      <c r="AR5" s="4">
        <v>187.553</v>
      </c>
      <c r="AS5" s="4">
        <v>23.515999999999998</v>
      </c>
      <c r="AT5" s="4">
        <v>35.165999999999997</v>
      </c>
      <c r="AU5" s="4">
        <v>191.553</v>
      </c>
      <c r="AV5" s="4">
        <v>423.21100000000001</v>
      </c>
      <c r="AW5" s="4">
        <v>59.920999999999999</v>
      </c>
      <c r="AX5" s="4">
        <v>47.764000000000003</v>
      </c>
      <c r="AY5" s="4">
        <v>67.650000000000006</v>
      </c>
      <c r="AZ5" s="4">
        <v>438.55799999999999</v>
      </c>
      <c r="BA5" s="4">
        <v>185.47</v>
      </c>
      <c r="BB5" s="4">
        <v>534.62199999999996</v>
      </c>
      <c r="BC5" s="4">
        <v>196.58199999999999</v>
      </c>
      <c r="BD5" s="4">
        <v>182.33699999999999</v>
      </c>
      <c r="BE5" s="4">
        <v>478.084</v>
      </c>
      <c r="BF5" s="4">
        <v>69.257000000000005</v>
      </c>
      <c r="BG5" s="4">
        <v>310.24599999999998</v>
      </c>
      <c r="BH5" s="4">
        <v>1016.934</v>
      </c>
      <c r="BI5" s="4">
        <v>251.572</v>
      </c>
      <c r="BJ5" s="4">
        <v>12.49</v>
      </c>
      <c r="BK5" s="4">
        <v>238.58799999999999</v>
      </c>
      <c r="BL5" s="4">
        <v>176.30199999999999</v>
      </c>
      <c r="BM5" s="4">
        <v>377.74200000000002</v>
      </c>
      <c r="BN5" s="4">
        <v>107.569</v>
      </c>
      <c r="BO5" s="4">
        <v>217.22900000000001</v>
      </c>
    </row>
    <row r="6" spans="1:67" x14ac:dyDescent="0.2">
      <c r="B6" s="4">
        <v>3.3340000000000001</v>
      </c>
      <c r="C6" s="4">
        <v>8</v>
      </c>
      <c r="D6" s="1">
        <v>15</v>
      </c>
      <c r="E6" s="4">
        <v>200</v>
      </c>
      <c r="I6" s="5" t="s">
        <v>204</v>
      </c>
      <c r="J6" s="4">
        <v>48.173999999999999</v>
      </c>
      <c r="K6" s="4">
        <v>121.736</v>
      </c>
      <c r="L6" s="4">
        <v>207.90700000000001</v>
      </c>
      <c r="M6" s="4">
        <v>171.774</v>
      </c>
      <c r="N6" s="4">
        <v>21.035</v>
      </c>
      <c r="O6" s="4">
        <v>100.18600000000001</v>
      </c>
      <c r="P6" s="4">
        <v>108.96299999999999</v>
      </c>
      <c r="Q6" s="4">
        <v>80.981999999999999</v>
      </c>
      <c r="R6" s="4">
        <v>160.172</v>
      </c>
      <c r="S6" s="4">
        <v>70.668000000000006</v>
      </c>
      <c r="T6" s="4">
        <v>166.071</v>
      </c>
      <c r="U6" s="4">
        <v>24.109000000000002</v>
      </c>
      <c r="V6" s="4">
        <v>54.39</v>
      </c>
      <c r="W6" s="4">
        <v>65.441999999999993</v>
      </c>
      <c r="X6" s="4">
        <v>346.40600000000001</v>
      </c>
      <c r="Y6" s="4">
        <v>192.97200000000001</v>
      </c>
      <c r="Z6" s="4">
        <v>51.548000000000002</v>
      </c>
      <c r="AA6" s="4">
        <v>180.12799999999999</v>
      </c>
      <c r="AB6" s="4">
        <v>42.186999999999998</v>
      </c>
      <c r="AC6" s="4">
        <v>118.306</v>
      </c>
      <c r="AD6" s="4">
        <v>1605.85</v>
      </c>
      <c r="AE6" s="4">
        <v>122.054</v>
      </c>
      <c r="AF6" s="4">
        <v>108.291</v>
      </c>
      <c r="AG6" s="4">
        <v>56.764000000000003</v>
      </c>
      <c r="AH6" s="4">
        <v>64.186999999999998</v>
      </c>
      <c r="AI6" s="4">
        <v>44.414999999999999</v>
      </c>
      <c r="AJ6" s="4">
        <v>152.89500000000001</v>
      </c>
      <c r="AK6" s="4">
        <v>233.255</v>
      </c>
      <c r="AL6" s="4">
        <v>31.748999999999999</v>
      </c>
      <c r="AM6" s="4">
        <v>141.31700000000001</v>
      </c>
      <c r="AN6" s="4">
        <v>756.07500000000005</v>
      </c>
      <c r="AO6" s="4">
        <v>106.431</v>
      </c>
      <c r="AP6" s="4">
        <v>1165.1959999999999</v>
      </c>
      <c r="AQ6" s="4">
        <v>107.476</v>
      </c>
      <c r="AR6" s="4">
        <v>252.07499999999999</v>
      </c>
      <c r="AS6" s="4">
        <v>45.414000000000001</v>
      </c>
      <c r="AT6" s="4">
        <v>372.71300000000002</v>
      </c>
      <c r="AU6" s="4">
        <v>136.607</v>
      </c>
      <c r="AV6" s="4">
        <v>171.96700000000001</v>
      </c>
      <c r="AW6" s="4">
        <v>439.80700000000002</v>
      </c>
      <c r="AX6" s="4">
        <v>18.138999999999999</v>
      </c>
      <c r="AY6" s="4">
        <v>108.377</v>
      </c>
      <c r="AZ6" s="4">
        <v>375.97199999999998</v>
      </c>
      <c r="BA6" s="4">
        <v>260.83800000000002</v>
      </c>
      <c r="BB6" s="4">
        <v>495.09699999999998</v>
      </c>
      <c r="BC6" s="4">
        <v>339.97500000000002</v>
      </c>
      <c r="BD6" s="4">
        <v>217.78899999999999</v>
      </c>
      <c r="BE6" s="4">
        <v>641.13499999999999</v>
      </c>
      <c r="BF6" s="4">
        <v>141.23500000000001</v>
      </c>
      <c r="BG6" s="4">
        <v>347.90300000000002</v>
      </c>
      <c r="BH6" s="4">
        <v>422.49</v>
      </c>
      <c r="BI6" s="4">
        <v>51.725000000000001</v>
      </c>
      <c r="BJ6" s="4">
        <v>40.999000000000002</v>
      </c>
      <c r="BK6" s="4">
        <v>157.19200000000001</v>
      </c>
      <c r="BL6" s="4">
        <v>555.10799999999995</v>
      </c>
      <c r="BM6" s="4">
        <v>303.553</v>
      </c>
      <c r="BN6" s="4">
        <v>25.526</v>
      </c>
      <c r="BO6" s="4">
        <v>175.13499999999999</v>
      </c>
    </row>
    <row r="7" spans="1:67" x14ac:dyDescent="0.2">
      <c r="B7" s="4">
        <v>31.536999999999999</v>
      </c>
      <c r="C7" s="4">
        <v>16</v>
      </c>
      <c r="D7" s="1">
        <v>20</v>
      </c>
      <c r="E7" s="4">
        <v>221</v>
      </c>
      <c r="I7" s="5" t="s">
        <v>205</v>
      </c>
      <c r="J7" s="4">
        <v>78.432000000000002</v>
      </c>
      <c r="K7" s="4">
        <v>127.502</v>
      </c>
      <c r="L7" s="4">
        <v>302.01100000000002</v>
      </c>
      <c r="M7" s="4">
        <v>81.680999999999997</v>
      </c>
      <c r="N7" s="4">
        <v>64.177000000000007</v>
      </c>
      <c r="O7" s="4">
        <v>169.98099999999999</v>
      </c>
      <c r="P7" s="4">
        <v>108.923</v>
      </c>
      <c r="Q7" s="4">
        <v>175.8</v>
      </c>
      <c r="R7" s="4">
        <v>124.854</v>
      </c>
      <c r="S7" s="4">
        <v>91.968000000000004</v>
      </c>
      <c r="T7" s="4">
        <v>319.09399999999999</v>
      </c>
      <c r="U7" s="4">
        <v>85.055000000000007</v>
      </c>
      <c r="V7" s="4">
        <v>107.79900000000001</v>
      </c>
      <c r="W7" s="4">
        <v>58.475000000000001</v>
      </c>
      <c r="X7" s="4">
        <v>306.77199999999999</v>
      </c>
      <c r="Y7" s="4">
        <v>164.499</v>
      </c>
      <c r="Z7" s="4">
        <v>268.46899999999999</v>
      </c>
      <c r="AA7" s="4">
        <v>78.600999999999999</v>
      </c>
      <c r="AB7" s="4">
        <v>166.38200000000001</v>
      </c>
      <c r="AC7" s="4">
        <v>89.108000000000004</v>
      </c>
      <c r="AD7" s="4">
        <v>27.225999999999999</v>
      </c>
      <c r="AE7" s="4">
        <v>56.524999999999999</v>
      </c>
      <c r="AF7" s="4">
        <v>162.84800000000001</v>
      </c>
      <c r="AG7" s="4">
        <v>298.50099999999998</v>
      </c>
      <c r="AH7" s="4">
        <v>587.92600000000004</v>
      </c>
      <c r="AI7" s="4">
        <v>101.276</v>
      </c>
      <c r="AJ7" s="4">
        <v>307.67700000000002</v>
      </c>
      <c r="AK7" s="4">
        <v>121.914</v>
      </c>
      <c r="AL7" s="4">
        <v>36.834000000000003</v>
      </c>
      <c r="AM7" s="4">
        <v>168.87200000000001</v>
      </c>
      <c r="AN7" s="4">
        <v>85.847999999999999</v>
      </c>
      <c r="AO7" s="4">
        <v>69.692999999999998</v>
      </c>
      <c r="AP7" s="4">
        <v>35.954000000000001</v>
      </c>
      <c r="AQ7" s="4">
        <v>123.407</v>
      </c>
      <c r="AR7" s="4">
        <v>131.828</v>
      </c>
      <c r="AS7" s="4">
        <v>272.93599999999998</v>
      </c>
      <c r="AT7" s="4">
        <v>109.899</v>
      </c>
      <c r="AU7" s="4">
        <v>293.34500000000003</v>
      </c>
      <c r="AV7" s="4">
        <v>180.35400000000001</v>
      </c>
      <c r="AW7" s="4">
        <v>41.526000000000003</v>
      </c>
      <c r="AX7" s="4">
        <v>75.873999999999995</v>
      </c>
      <c r="AY7" s="4">
        <v>142.54900000000001</v>
      </c>
      <c r="AZ7" s="4">
        <v>67.558999999999997</v>
      </c>
      <c r="BA7" s="4">
        <v>255.72399999999999</v>
      </c>
      <c r="BB7" s="4">
        <v>552.94100000000003</v>
      </c>
      <c r="BC7" s="4">
        <v>123.992</v>
      </c>
      <c r="BD7" s="4">
        <v>990.024</v>
      </c>
      <c r="BE7" s="4">
        <v>180.44399999999999</v>
      </c>
      <c r="BF7" s="4">
        <v>86.507999999999996</v>
      </c>
      <c r="BG7" s="4">
        <v>181.71299999999999</v>
      </c>
      <c r="BH7" s="4">
        <v>695.471</v>
      </c>
      <c r="BI7" s="4">
        <v>186.083</v>
      </c>
      <c r="BJ7" s="4">
        <v>17.206</v>
      </c>
      <c r="BK7" s="4">
        <v>88.968999999999994</v>
      </c>
      <c r="BL7" s="4">
        <v>88.460999999999999</v>
      </c>
      <c r="BM7" s="4">
        <v>258.17200000000003</v>
      </c>
      <c r="BN7" s="4">
        <v>517.88699999999994</v>
      </c>
      <c r="BO7" s="4">
        <v>754.01599999999996</v>
      </c>
    </row>
    <row r="8" spans="1:67" x14ac:dyDescent="0.2">
      <c r="B8" s="4">
        <v>21.056999999999999</v>
      </c>
      <c r="C8" s="4">
        <v>28</v>
      </c>
      <c r="D8" s="1">
        <v>27</v>
      </c>
      <c r="E8" s="4">
        <v>228</v>
      </c>
      <c r="I8" s="5" t="s">
        <v>206</v>
      </c>
      <c r="J8" s="4">
        <v>253.21</v>
      </c>
      <c r="K8" s="4">
        <v>277.45299999999997</v>
      </c>
      <c r="L8" s="4">
        <v>215.43700000000001</v>
      </c>
      <c r="M8" s="4">
        <v>101.33</v>
      </c>
      <c r="N8" s="4">
        <v>86.004000000000005</v>
      </c>
      <c r="O8" s="4">
        <v>200.59</v>
      </c>
      <c r="P8" s="4">
        <v>306.92700000000002</v>
      </c>
      <c r="Q8" s="4">
        <v>256.71899999999999</v>
      </c>
      <c r="R8" s="4">
        <v>126.449</v>
      </c>
      <c r="S8" s="4">
        <v>177.45699999999999</v>
      </c>
      <c r="T8" s="4">
        <v>469.95499999999998</v>
      </c>
      <c r="U8" s="4">
        <v>87.891000000000005</v>
      </c>
      <c r="V8" s="4">
        <v>218.79300000000001</v>
      </c>
      <c r="W8" s="4">
        <v>145.631</v>
      </c>
      <c r="X8" s="4">
        <v>500.887</v>
      </c>
      <c r="Y8" s="4">
        <v>656.82399999999996</v>
      </c>
      <c r="Z8" s="4">
        <v>560.22900000000004</v>
      </c>
      <c r="AA8" s="4">
        <v>100.60599999999999</v>
      </c>
      <c r="AB8" s="4">
        <v>144.55600000000001</v>
      </c>
      <c r="AC8" s="4">
        <v>252.733</v>
      </c>
      <c r="AD8" s="4">
        <v>8.0459999999999994</v>
      </c>
      <c r="AE8" s="4">
        <v>54.219000000000001</v>
      </c>
      <c r="AF8" s="4">
        <v>163.69499999999999</v>
      </c>
      <c r="AG8" s="4">
        <v>436.81200000000001</v>
      </c>
      <c r="AH8" s="4">
        <v>24.332000000000001</v>
      </c>
      <c r="AI8" s="4">
        <v>90.296999999999997</v>
      </c>
      <c r="AJ8" s="4">
        <v>226.87200000000001</v>
      </c>
      <c r="AK8" s="4">
        <v>20.933</v>
      </c>
      <c r="AL8" s="4">
        <v>66.122</v>
      </c>
      <c r="AM8" s="4">
        <v>86.421999999999997</v>
      </c>
      <c r="AN8" s="4">
        <v>68.881</v>
      </c>
      <c r="AO8" s="4">
        <v>60.78</v>
      </c>
      <c r="AP8" s="4">
        <v>57.36</v>
      </c>
      <c r="AQ8" s="4">
        <v>92.088999999999999</v>
      </c>
      <c r="AR8" s="4">
        <v>4.59</v>
      </c>
      <c r="AS8" s="4">
        <v>4.3780000000000001</v>
      </c>
      <c r="AT8" s="4">
        <v>13.787000000000001</v>
      </c>
      <c r="AU8" s="4">
        <v>14.989000000000001</v>
      </c>
      <c r="AV8" s="4">
        <v>241.29499999999999</v>
      </c>
      <c r="AW8" s="4">
        <v>71.105999999999995</v>
      </c>
      <c r="AX8" s="4">
        <v>108.142</v>
      </c>
      <c r="AY8" s="4">
        <v>15.864000000000001</v>
      </c>
      <c r="AZ8" s="4">
        <v>149.57499999999999</v>
      </c>
      <c r="BA8" s="4">
        <v>132.964</v>
      </c>
      <c r="BB8" s="4">
        <v>179.23400000000001</v>
      </c>
      <c r="BC8" s="4">
        <v>5.24</v>
      </c>
      <c r="BD8" s="4">
        <v>364.584</v>
      </c>
      <c r="BE8" s="4">
        <v>18.279</v>
      </c>
      <c r="BF8" s="4">
        <v>60.783000000000001</v>
      </c>
      <c r="BG8" s="4">
        <v>246.85400000000001</v>
      </c>
      <c r="BH8" s="4">
        <v>69.927999999999997</v>
      </c>
      <c r="BI8" s="4">
        <v>240.71600000000001</v>
      </c>
      <c r="BJ8" s="4">
        <v>44.601999999999997</v>
      </c>
      <c r="BK8" s="4">
        <v>37.253999999999998</v>
      </c>
      <c r="BL8" s="4">
        <v>24.087</v>
      </c>
      <c r="BM8" s="4">
        <v>2.7120000000000002</v>
      </c>
      <c r="BN8" s="4">
        <v>1067.1890000000001</v>
      </c>
      <c r="BO8" s="4">
        <v>423.02699999999999</v>
      </c>
    </row>
    <row r="9" spans="1:67" x14ac:dyDescent="0.2">
      <c r="B9" s="4">
        <v>11.224</v>
      </c>
      <c r="C9" s="4">
        <v>12</v>
      </c>
      <c r="D9" s="1">
        <v>17</v>
      </c>
      <c r="E9" s="4">
        <v>231</v>
      </c>
      <c r="I9" s="5" t="s">
        <v>207</v>
      </c>
      <c r="J9" s="4">
        <v>160.583</v>
      </c>
      <c r="K9" s="4">
        <v>251.06800000000001</v>
      </c>
      <c r="L9" s="4">
        <v>55.6</v>
      </c>
      <c r="M9" s="4">
        <v>80.543000000000006</v>
      </c>
      <c r="N9" s="4">
        <v>134.46600000000001</v>
      </c>
      <c r="O9" s="4">
        <v>90.988</v>
      </c>
      <c r="P9" s="4">
        <v>286.97300000000001</v>
      </c>
      <c r="Q9" s="4">
        <v>443.30900000000003</v>
      </c>
      <c r="R9" s="4">
        <v>27.731999999999999</v>
      </c>
      <c r="S9" s="4">
        <v>68.238</v>
      </c>
      <c r="T9" s="4">
        <v>475.41699999999997</v>
      </c>
      <c r="U9" s="4">
        <v>221.43600000000001</v>
      </c>
      <c r="V9" s="4">
        <v>207.75899999999999</v>
      </c>
      <c r="W9" s="4">
        <v>131.797</v>
      </c>
      <c r="X9" s="4">
        <v>489.57799999999997</v>
      </c>
      <c r="Y9" s="4">
        <v>807.90800000000002</v>
      </c>
      <c r="Z9" s="4">
        <v>161.29</v>
      </c>
      <c r="AA9" s="4">
        <v>113.366</v>
      </c>
      <c r="AB9" s="4">
        <v>140.44200000000001</v>
      </c>
      <c r="AC9" s="4">
        <v>215.268</v>
      </c>
      <c r="AD9" s="4">
        <v>1.2110000000000001</v>
      </c>
      <c r="AE9" s="4">
        <v>39.75</v>
      </c>
      <c r="AF9" s="4">
        <v>103.051</v>
      </c>
      <c r="AG9" s="4">
        <v>90.650999999999996</v>
      </c>
      <c r="AH9" s="4">
        <v>2.569</v>
      </c>
      <c r="AI9" s="4">
        <v>501.78699999999998</v>
      </c>
      <c r="AJ9" s="4">
        <v>96.738</v>
      </c>
      <c r="AK9" s="4">
        <v>12.519</v>
      </c>
      <c r="AL9" s="4">
        <v>48.226999999999997</v>
      </c>
      <c r="AM9" s="4">
        <v>172.96799999999999</v>
      </c>
      <c r="AN9" s="4">
        <v>190.511</v>
      </c>
      <c r="AO9" s="4">
        <v>57.776000000000003</v>
      </c>
      <c r="AP9" s="4">
        <v>50.070999999999998</v>
      </c>
      <c r="AQ9" s="4">
        <v>155.458</v>
      </c>
      <c r="AR9" s="4">
        <v>1.855</v>
      </c>
      <c r="AS9" s="4">
        <v>0.626</v>
      </c>
      <c r="AT9" s="4">
        <v>18.524999999999999</v>
      </c>
      <c r="AU9" s="4">
        <v>8.9290000000000003</v>
      </c>
      <c r="AV9" s="4">
        <v>115.377</v>
      </c>
      <c r="AW9" s="4">
        <v>184.15899999999999</v>
      </c>
      <c r="AX9" s="4">
        <v>94.992000000000004</v>
      </c>
      <c r="AY9" s="4">
        <v>6.3490000000000002</v>
      </c>
      <c r="AZ9" s="4">
        <v>120.28400000000001</v>
      </c>
      <c r="BA9" s="4">
        <v>74.781000000000006</v>
      </c>
      <c r="BB9" s="4">
        <v>251.678</v>
      </c>
      <c r="BC9" s="4">
        <v>2.0999999999999999E-3</v>
      </c>
      <c r="BD9" s="4">
        <v>191.71799999999999</v>
      </c>
      <c r="BE9" s="4">
        <v>1.042</v>
      </c>
      <c r="BF9" s="4">
        <v>371.73700000000002</v>
      </c>
      <c r="BG9" s="4">
        <v>323.024</v>
      </c>
      <c r="BH9" s="4">
        <v>2.9140000000000001</v>
      </c>
      <c r="BI9" s="4">
        <v>36.743000000000002</v>
      </c>
      <c r="BJ9" s="4">
        <v>139.881</v>
      </c>
      <c r="BK9" s="4">
        <v>9.7029999999999994</v>
      </c>
      <c r="BL9" s="4">
        <v>0.63900000000000001</v>
      </c>
      <c r="BM9" s="4">
        <v>2.1000000000000001E-2</v>
      </c>
      <c r="BN9" s="4">
        <v>352.71199999999999</v>
      </c>
      <c r="BO9" s="4">
        <v>346.923</v>
      </c>
    </row>
    <row r="10" spans="1:67" x14ac:dyDescent="0.2">
      <c r="B10" s="4">
        <v>9.8490000000000002</v>
      </c>
      <c r="C10" s="4">
        <v>13</v>
      </c>
      <c r="D10" s="1">
        <v>22</v>
      </c>
      <c r="E10" s="4">
        <v>227</v>
      </c>
      <c r="I10" s="5" t="s">
        <v>208</v>
      </c>
      <c r="J10" s="4">
        <v>83.427999999999997</v>
      </c>
      <c r="K10" s="4">
        <v>17.574000000000002</v>
      </c>
      <c r="L10" s="4">
        <v>32.134</v>
      </c>
      <c r="M10" s="4">
        <v>33.064999999999998</v>
      </c>
      <c r="N10" s="4">
        <v>30.491</v>
      </c>
      <c r="O10" s="4">
        <v>54.716000000000001</v>
      </c>
      <c r="P10" s="4">
        <v>19.971</v>
      </c>
      <c r="Q10" s="4">
        <v>1045.4760000000001</v>
      </c>
      <c r="R10" s="4">
        <v>24.774999999999999</v>
      </c>
      <c r="S10" s="4">
        <v>20.225999999999999</v>
      </c>
      <c r="T10" s="4">
        <v>40.203000000000003</v>
      </c>
      <c r="U10" s="4">
        <v>20.329000000000001</v>
      </c>
      <c r="V10" s="4">
        <v>17.5</v>
      </c>
      <c r="W10" s="4">
        <v>41.481999999999999</v>
      </c>
      <c r="X10" s="4">
        <v>42.628999999999998</v>
      </c>
      <c r="Y10" s="4">
        <v>78.488</v>
      </c>
      <c r="Z10" s="4">
        <v>29.373000000000001</v>
      </c>
      <c r="AA10" s="4">
        <v>24.428999999999998</v>
      </c>
      <c r="AB10" s="4">
        <v>21.202000000000002</v>
      </c>
      <c r="AC10" s="4">
        <v>104.836</v>
      </c>
      <c r="AD10" s="4">
        <v>26.661000000000001</v>
      </c>
      <c r="AE10" s="4">
        <v>28.042999999999999</v>
      </c>
      <c r="AF10" s="4">
        <v>64.805000000000007</v>
      </c>
      <c r="AG10" s="4">
        <v>1801.3720000000001</v>
      </c>
      <c r="AH10" s="4">
        <v>134.57400000000001</v>
      </c>
      <c r="AI10" s="4">
        <v>17.966000000000001</v>
      </c>
      <c r="AJ10" s="4">
        <v>83.59</v>
      </c>
      <c r="AK10" s="4">
        <v>22.097000000000001</v>
      </c>
      <c r="AL10" s="4">
        <v>32.459000000000003</v>
      </c>
      <c r="AM10" s="4">
        <v>30.247</v>
      </c>
      <c r="AN10" s="4">
        <v>73.789000000000001</v>
      </c>
      <c r="AO10" s="4">
        <v>93.921999999999997</v>
      </c>
      <c r="AP10" s="4">
        <v>27.635999999999999</v>
      </c>
      <c r="AQ10" s="4">
        <v>21.643000000000001</v>
      </c>
      <c r="AR10" s="4">
        <v>33.362000000000002</v>
      </c>
      <c r="AS10" s="4">
        <v>24.640999999999998</v>
      </c>
      <c r="AT10" s="4">
        <v>29.492000000000001</v>
      </c>
      <c r="AU10" s="4">
        <v>98.402000000000001</v>
      </c>
      <c r="AV10" s="4">
        <v>83.971999999999994</v>
      </c>
      <c r="AW10" s="4">
        <v>22.728000000000002</v>
      </c>
      <c r="AX10" s="4">
        <v>788.01700000000005</v>
      </c>
      <c r="AY10" s="4">
        <v>74.471000000000004</v>
      </c>
      <c r="AZ10" s="4">
        <v>21.49</v>
      </c>
      <c r="BA10" s="4">
        <v>42.204000000000001</v>
      </c>
      <c r="BB10" s="4">
        <v>16.975000000000001</v>
      </c>
      <c r="BC10" s="4">
        <v>653.26300000000003</v>
      </c>
      <c r="BD10" s="4">
        <v>236.41399999999999</v>
      </c>
      <c r="BE10" s="4">
        <v>46.652999999999999</v>
      </c>
      <c r="BF10" s="4">
        <v>21.376999999999999</v>
      </c>
      <c r="BG10" s="4">
        <v>22.731000000000002</v>
      </c>
      <c r="BH10" s="4">
        <v>158.28800000000001</v>
      </c>
      <c r="BI10" s="4">
        <v>294.75700000000001</v>
      </c>
      <c r="BJ10" s="4">
        <v>15.808999999999999</v>
      </c>
      <c r="BK10" s="4">
        <v>55.866999999999997</v>
      </c>
      <c r="BL10" s="4">
        <v>25.041</v>
      </c>
      <c r="BM10" s="4">
        <v>782.976</v>
      </c>
      <c r="BN10" s="4">
        <v>15.553000000000001</v>
      </c>
      <c r="BO10" s="4">
        <v>14.664</v>
      </c>
    </row>
    <row r="11" spans="1:67" x14ac:dyDescent="0.2">
      <c r="B11" s="4">
        <v>8.9459999999999997</v>
      </c>
      <c r="C11" s="4">
        <v>9</v>
      </c>
      <c r="D11" s="1">
        <v>14</v>
      </c>
      <c r="E11" s="4">
        <v>229</v>
      </c>
      <c r="I11" s="5" t="s">
        <v>209</v>
      </c>
      <c r="J11" s="4">
        <v>24.358000000000001</v>
      </c>
      <c r="K11" s="4">
        <v>25.547999999999998</v>
      </c>
      <c r="L11" s="4">
        <v>109.78100000000001</v>
      </c>
      <c r="M11" s="4">
        <v>30.841000000000001</v>
      </c>
      <c r="N11" s="4">
        <v>13.145</v>
      </c>
      <c r="O11" s="4">
        <v>50.301000000000002</v>
      </c>
      <c r="P11" s="4">
        <v>23.849</v>
      </c>
      <c r="Q11" s="4">
        <v>18.946000000000002</v>
      </c>
      <c r="R11" s="4">
        <v>95.71</v>
      </c>
      <c r="S11" s="4">
        <v>42.540999999999997</v>
      </c>
      <c r="T11" s="4">
        <v>190.821</v>
      </c>
      <c r="U11" s="4">
        <v>5.96</v>
      </c>
      <c r="V11" s="4">
        <v>14.571</v>
      </c>
      <c r="W11" s="4">
        <v>76.805999999999997</v>
      </c>
      <c r="X11" s="4">
        <v>224.63800000000001</v>
      </c>
      <c r="Y11" s="4">
        <v>59.679000000000002</v>
      </c>
      <c r="Z11" s="4">
        <v>31.957000000000001</v>
      </c>
      <c r="AA11" s="4">
        <v>67.876999999999995</v>
      </c>
      <c r="AB11" s="4">
        <v>10.749000000000001</v>
      </c>
      <c r="AC11" s="4">
        <v>47.462000000000003</v>
      </c>
      <c r="AD11" s="4">
        <v>186.79499999999999</v>
      </c>
      <c r="AE11" s="4">
        <v>35.728999999999999</v>
      </c>
      <c r="AF11" s="4">
        <v>91.978999999999999</v>
      </c>
      <c r="AG11" s="4">
        <v>138.91</v>
      </c>
      <c r="AH11" s="4">
        <v>46.345999999999997</v>
      </c>
      <c r="AI11" s="4">
        <v>12.048999999999999</v>
      </c>
      <c r="AJ11" s="4">
        <v>116.40300000000001</v>
      </c>
      <c r="AK11" s="4">
        <v>51.618000000000002</v>
      </c>
      <c r="AL11" s="4">
        <v>11.414</v>
      </c>
      <c r="AM11" s="4">
        <v>53.572000000000003</v>
      </c>
      <c r="AN11" s="4">
        <v>574.47199999999998</v>
      </c>
      <c r="AO11" s="4">
        <v>66.948999999999998</v>
      </c>
      <c r="AP11" s="4">
        <v>190.87</v>
      </c>
      <c r="AQ11" s="4">
        <v>21.033999999999999</v>
      </c>
      <c r="AR11" s="4">
        <v>68.03</v>
      </c>
      <c r="AS11" s="4">
        <v>7.5709999999999997</v>
      </c>
      <c r="AT11" s="4">
        <v>39.393000000000001</v>
      </c>
      <c r="AU11" s="4">
        <v>68.697000000000003</v>
      </c>
      <c r="AV11" s="4">
        <v>64.236000000000004</v>
      </c>
      <c r="AW11" s="4">
        <v>85.74</v>
      </c>
      <c r="AX11" s="4">
        <v>49.564</v>
      </c>
      <c r="AY11" s="4">
        <v>49.86</v>
      </c>
      <c r="AZ11" s="4">
        <v>75.835999999999999</v>
      </c>
      <c r="BA11" s="4">
        <v>74.995000000000005</v>
      </c>
      <c r="BB11" s="4">
        <v>60.167999999999999</v>
      </c>
      <c r="BC11" s="4">
        <v>356.666</v>
      </c>
      <c r="BD11" s="4">
        <v>108.161</v>
      </c>
      <c r="BE11" s="4">
        <v>161.00399999999999</v>
      </c>
      <c r="BF11" s="4">
        <v>19.553000000000001</v>
      </c>
      <c r="BG11" s="4">
        <v>67.296999999999997</v>
      </c>
      <c r="BH11" s="4">
        <v>174.703</v>
      </c>
      <c r="BI11" s="4">
        <v>172.952</v>
      </c>
      <c r="BJ11" s="4">
        <v>3.653</v>
      </c>
      <c r="BK11" s="4">
        <v>221.96899999999999</v>
      </c>
      <c r="BL11" s="4">
        <v>162.19300000000001</v>
      </c>
      <c r="BM11" s="4">
        <v>336.29500000000002</v>
      </c>
      <c r="BN11" s="4">
        <v>15.612</v>
      </c>
      <c r="BO11" s="4">
        <v>16.574000000000002</v>
      </c>
    </row>
    <row r="12" spans="1:67" x14ac:dyDescent="0.2">
      <c r="B12" s="4">
        <v>20.576000000000001</v>
      </c>
      <c r="C12" s="4">
        <v>12</v>
      </c>
      <c r="D12" s="1">
        <v>21</v>
      </c>
      <c r="E12" s="4">
        <v>229</v>
      </c>
      <c r="I12" s="5" t="s">
        <v>210</v>
      </c>
      <c r="J12" s="4">
        <v>78.081999999999994</v>
      </c>
      <c r="K12" s="4">
        <v>48.884999999999998</v>
      </c>
      <c r="L12" s="4">
        <v>74.866</v>
      </c>
      <c r="M12" s="4">
        <v>37.159999999999997</v>
      </c>
      <c r="N12" s="4">
        <v>17.599</v>
      </c>
      <c r="O12" s="4">
        <v>29.518000000000001</v>
      </c>
      <c r="P12" s="4">
        <v>58.119</v>
      </c>
      <c r="Q12" s="4">
        <v>8.3409999999999993</v>
      </c>
      <c r="R12" s="4">
        <v>73.284999999999997</v>
      </c>
      <c r="S12" s="4">
        <v>59.366999999999997</v>
      </c>
      <c r="T12" s="4">
        <v>58.968000000000004</v>
      </c>
      <c r="U12" s="4">
        <v>53.848999999999997</v>
      </c>
      <c r="V12" s="4">
        <v>93.81</v>
      </c>
      <c r="W12" s="4">
        <v>50.442</v>
      </c>
      <c r="X12" s="4">
        <v>59.207999999999998</v>
      </c>
      <c r="Y12" s="4">
        <v>58.348999999999997</v>
      </c>
      <c r="Z12" s="4">
        <v>169.94300000000001</v>
      </c>
      <c r="AA12" s="4">
        <v>28.725000000000001</v>
      </c>
      <c r="AB12" s="4">
        <v>78.165999999999997</v>
      </c>
      <c r="AC12" s="4">
        <v>23.04</v>
      </c>
      <c r="AD12" s="4">
        <v>29.844999999999999</v>
      </c>
      <c r="AE12" s="4">
        <v>11.554</v>
      </c>
      <c r="AF12" s="4">
        <v>47.542000000000002</v>
      </c>
      <c r="AG12" s="4">
        <v>219.02199999999999</v>
      </c>
      <c r="AH12" s="4">
        <v>107.617</v>
      </c>
      <c r="AI12" s="4">
        <v>54.468000000000004</v>
      </c>
      <c r="AJ12" s="4">
        <v>109.105</v>
      </c>
      <c r="AK12" s="4">
        <v>38.850999999999999</v>
      </c>
      <c r="AL12" s="4">
        <v>47.2</v>
      </c>
      <c r="AM12" s="4">
        <v>74.316000000000003</v>
      </c>
      <c r="AN12" s="4">
        <v>29.234999999999999</v>
      </c>
      <c r="AO12" s="4">
        <v>18.39</v>
      </c>
      <c r="AP12" s="4">
        <v>30.102</v>
      </c>
      <c r="AQ12" s="4">
        <v>75.216999999999999</v>
      </c>
      <c r="AR12" s="4">
        <v>63.850999999999999</v>
      </c>
      <c r="AS12" s="4">
        <v>43.912999999999997</v>
      </c>
      <c r="AT12" s="4">
        <v>11.706</v>
      </c>
      <c r="AU12" s="4">
        <v>156.74700000000001</v>
      </c>
      <c r="AV12" s="4">
        <v>48.012999999999998</v>
      </c>
      <c r="AW12" s="4">
        <v>22.370999999999999</v>
      </c>
      <c r="AX12" s="4">
        <v>33.817</v>
      </c>
      <c r="AY12" s="4">
        <v>13.36</v>
      </c>
      <c r="AZ12" s="4">
        <v>44.136000000000003</v>
      </c>
      <c r="BA12" s="4">
        <v>52.991999999999997</v>
      </c>
      <c r="BB12" s="4">
        <v>126.014</v>
      </c>
      <c r="BC12" s="4">
        <v>63.6</v>
      </c>
      <c r="BD12" s="4">
        <v>174.73599999999999</v>
      </c>
      <c r="BE12" s="4">
        <v>80.149000000000001</v>
      </c>
      <c r="BF12" s="4">
        <v>20.178000000000001</v>
      </c>
      <c r="BG12" s="4">
        <v>27.265000000000001</v>
      </c>
      <c r="BH12" s="4">
        <v>460.19299999999998</v>
      </c>
      <c r="BI12" s="4">
        <v>112.374</v>
      </c>
      <c r="BJ12" s="4">
        <v>14.222</v>
      </c>
      <c r="BK12" s="4">
        <v>53.725999999999999</v>
      </c>
      <c r="BL12" s="4">
        <v>43.055999999999997</v>
      </c>
      <c r="BM12" s="4">
        <v>106.78</v>
      </c>
      <c r="BN12" s="4">
        <v>241.48</v>
      </c>
      <c r="BO12" s="4">
        <v>101.84099999999999</v>
      </c>
    </row>
    <row r="13" spans="1:67" x14ac:dyDescent="0.2">
      <c r="B13" s="4">
        <v>23.097000000000001</v>
      </c>
      <c r="C13" s="4">
        <v>37</v>
      </c>
      <c r="D13" s="1">
        <v>24</v>
      </c>
      <c r="E13" s="4">
        <v>212</v>
      </c>
      <c r="I13" s="5" t="s">
        <v>211</v>
      </c>
      <c r="J13" s="4">
        <v>43.02</v>
      </c>
      <c r="K13" s="4">
        <v>61.241</v>
      </c>
      <c r="L13" s="4">
        <v>44.69</v>
      </c>
      <c r="M13" s="4">
        <v>31.562000000000001</v>
      </c>
      <c r="N13" s="4">
        <v>32.694000000000003</v>
      </c>
      <c r="O13" s="4">
        <v>26.042999999999999</v>
      </c>
      <c r="P13" s="4">
        <v>70.311000000000007</v>
      </c>
      <c r="Q13" s="4">
        <v>205.096</v>
      </c>
      <c r="R13" s="4">
        <v>14.759</v>
      </c>
      <c r="S13" s="4">
        <v>29.228999999999999</v>
      </c>
      <c r="T13" s="4">
        <v>57.753</v>
      </c>
      <c r="U13" s="4">
        <v>67.432000000000002</v>
      </c>
      <c r="V13" s="4">
        <v>51.216000000000001</v>
      </c>
      <c r="W13" s="4">
        <v>17.707999999999998</v>
      </c>
      <c r="X13" s="4">
        <v>144.94800000000001</v>
      </c>
      <c r="Y13" s="4">
        <v>83.225999999999999</v>
      </c>
      <c r="Z13" s="4">
        <v>51.783999999999999</v>
      </c>
      <c r="AA13" s="4">
        <v>32.868000000000002</v>
      </c>
      <c r="AB13" s="4">
        <v>39.326000000000001</v>
      </c>
      <c r="AC13" s="4">
        <v>56.014000000000003</v>
      </c>
      <c r="AD13" s="4">
        <v>0.14699999999999999</v>
      </c>
      <c r="AE13" s="4">
        <v>27.696999999999999</v>
      </c>
      <c r="AF13" s="4">
        <v>30.965</v>
      </c>
      <c r="AG13" s="4">
        <v>11.51</v>
      </c>
      <c r="AH13" s="4">
        <v>2.8210000000000002</v>
      </c>
      <c r="AI13" s="4">
        <v>44.634</v>
      </c>
      <c r="AJ13" s="4">
        <v>24.45</v>
      </c>
      <c r="AK13" s="4">
        <v>3.5</v>
      </c>
      <c r="AL13" s="4">
        <v>1.9710000000000001</v>
      </c>
      <c r="AM13" s="4">
        <v>39.668999999999997</v>
      </c>
      <c r="AN13" s="4">
        <v>22.46</v>
      </c>
      <c r="AO13" s="4">
        <v>15.472</v>
      </c>
      <c r="AP13" s="4">
        <v>12.335000000000001</v>
      </c>
      <c r="AQ13" s="4">
        <v>15.555</v>
      </c>
      <c r="AR13" s="4">
        <v>0.42</v>
      </c>
      <c r="AS13" s="4">
        <v>0.41899999999999998</v>
      </c>
      <c r="AT13" s="4">
        <v>5.38</v>
      </c>
      <c r="AU13" s="4">
        <v>0.99199999999999999</v>
      </c>
      <c r="AV13" s="4">
        <v>41.914999999999999</v>
      </c>
      <c r="AW13" s="4">
        <v>12.683999999999999</v>
      </c>
      <c r="AX13" s="4">
        <v>23.922999999999998</v>
      </c>
      <c r="AY13" s="4">
        <v>0.753</v>
      </c>
      <c r="AZ13" s="4">
        <v>47.314</v>
      </c>
      <c r="BA13" s="4">
        <v>12.18</v>
      </c>
      <c r="BB13" s="4">
        <v>50.869</v>
      </c>
      <c r="BC13" s="4">
        <v>1.0249999999999999</v>
      </c>
      <c r="BD13" s="4">
        <v>66.174999999999997</v>
      </c>
      <c r="BE13" s="4">
        <v>10.262</v>
      </c>
      <c r="BF13" s="4">
        <v>19.442</v>
      </c>
      <c r="BG13" s="4">
        <v>47.567999999999998</v>
      </c>
      <c r="BH13" s="4">
        <v>0.33200000000000002</v>
      </c>
      <c r="BI13" s="4">
        <v>25.920999999999999</v>
      </c>
      <c r="BJ13" s="4">
        <v>18.776</v>
      </c>
      <c r="BK13" s="4">
        <v>1.62</v>
      </c>
      <c r="BL13" s="4">
        <v>3.0870000000000002</v>
      </c>
      <c r="BM13" s="4">
        <v>0.27400000000000002</v>
      </c>
      <c r="BN13" s="4">
        <v>92.203000000000003</v>
      </c>
      <c r="BO13" s="4">
        <v>25.556999999999999</v>
      </c>
    </row>
    <row r="14" spans="1:67" x14ac:dyDescent="0.2">
      <c r="B14" s="4">
        <v>31.57</v>
      </c>
      <c r="C14" s="4">
        <v>11</v>
      </c>
      <c r="D14" s="1">
        <v>16</v>
      </c>
      <c r="E14" s="4">
        <v>183</v>
      </c>
      <c r="I14" s="5" t="s">
        <v>212</v>
      </c>
      <c r="J14" s="4">
        <v>7.8369999999999997</v>
      </c>
      <c r="K14" s="4">
        <v>11.439</v>
      </c>
      <c r="L14" s="4">
        <v>11.628</v>
      </c>
      <c r="M14" s="4">
        <v>5.8129999999999997</v>
      </c>
      <c r="N14" s="4">
        <v>2.371</v>
      </c>
      <c r="O14" s="4">
        <v>7.2350000000000003</v>
      </c>
      <c r="P14" s="4">
        <v>22.928999999999998</v>
      </c>
      <c r="Q14" s="4">
        <v>7.2229999999999999</v>
      </c>
      <c r="R14" s="4">
        <v>5.282</v>
      </c>
      <c r="S14" s="4">
        <v>19.021999999999998</v>
      </c>
      <c r="T14" s="4">
        <v>25.298999999999999</v>
      </c>
      <c r="U14" s="4">
        <v>10.507999999999999</v>
      </c>
      <c r="V14" s="4">
        <v>15.029</v>
      </c>
      <c r="W14" s="4">
        <v>5.6449999999999996</v>
      </c>
      <c r="X14" s="4">
        <v>15.956</v>
      </c>
      <c r="Y14" s="4">
        <v>14.802</v>
      </c>
      <c r="Z14" s="4">
        <v>31.888999999999999</v>
      </c>
      <c r="AA14" s="4">
        <v>4.9000000000000004</v>
      </c>
      <c r="AB14" s="4">
        <v>18.545000000000002</v>
      </c>
      <c r="AC14" s="4">
        <v>7.2569999999999997</v>
      </c>
      <c r="AD14" s="4">
        <v>3.2029999999999998</v>
      </c>
      <c r="AE14" s="4">
        <v>6.0069999999999997</v>
      </c>
      <c r="AF14" s="4">
        <v>5.5490000000000004</v>
      </c>
      <c r="AG14" s="4">
        <v>116.413</v>
      </c>
      <c r="AH14" s="4">
        <v>60.973999999999997</v>
      </c>
      <c r="AI14" s="4">
        <v>25.009</v>
      </c>
      <c r="AJ14" s="4">
        <v>15.711</v>
      </c>
      <c r="AK14" s="4">
        <v>8.8219999999999992</v>
      </c>
      <c r="AL14" s="4">
        <v>9.11</v>
      </c>
      <c r="AM14" s="4">
        <v>25.795000000000002</v>
      </c>
      <c r="AN14" s="4">
        <v>7.0720000000000001</v>
      </c>
      <c r="AO14" s="4">
        <v>7.5590000000000002</v>
      </c>
      <c r="AP14" s="4">
        <v>10.709</v>
      </c>
      <c r="AQ14" s="4">
        <v>44.491</v>
      </c>
      <c r="AR14" s="4">
        <v>18.827999999999999</v>
      </c>
      <c r="AS14" s="4">
        <v>24.766999999999999</v>
      </c>
      <c r="AT14" s="4">
        <v>16.23</v>
      </c>
      <c r="AU14" s="4">
        <v>56.082999999999998</v>
      </c>
      <c r="AV14" s="4">
        <v>11.72</v>
      </c>
      <c r="AW14" s="4">
        <v>9.58</v>
      </c>
      <c r="AX14" s="4">
        <v>20.84</v>
      </c>
      <c r="AY14" s="4">
        <v>12.989000000000001</v>
      </c>
      <c r="AZ14" s="4">
        <v>9.3119999999999994</v>
      </c>
      <c r="BA14" s="4">
        <v>30.513000000000002</v>
      </c>
      <c r="BB14" s="4">
        <v>111.41500000000001</v>
      </c>
      <c r="BC14" s="4">
        <v>28.579000000000001</v>
      </c>
      <c r="BD14" s="4">
        <v>264.32299999999998</v>
      </c>
      <c r="BE14" s="4">
        <v>24.952000000000002</v>
      </c>
      <c r="BF14" s="4">
        <v>9.9049999999999994</v>
      </c>
      <c r="BG14" s="4">
        <v>26.585000000000001</v>
      </c>
      <c r="BH14" s="4">
        <v>107.437</v>
      </c>
      <c r="BI14" s="4">
        <v>25.82</v>
      </c>
      <c r="BJ14" s="4">
        <v>1.6379999999999999</v>
      </c>
      <c r="BK14" s="4">
        <v>11.597</v>
      </c>
      <c r="BL14" s="4">
        <v>24.164999999999999</v>
      </c>
      <c r="BM14" s="4">
        <v>36.223999999999997</v>
      </c>
      <c r="BN14" s="4">
        <v>134.56100000000001</v>
      </c>
      <c r="BO14" s="4">
        <v>150.03700000000001</v>
      </c>
    </row>
    <row r="15" spans="1:67" x14ac:dyDescent="0.2">
      <c r="B15" s="4">
        <v>3.766</v>
      </c>
      <c r="C15" s="4">
        <v>13</v>
      </c>
      <c r="D15" s="1">
        <v>18</v>
      </c>
      <c r="E15" s="4">
        <v>208</v>
      </c>
      <c r="I15" s="5" t="s">
        <v>213</v>
      </c>
      <c r="J15" s="4">
        <v>37.518000000000001</v>
      </c>
      <c r="K15" s="4">
        <v>41.945</v>
      </c>
      <c r="L15" s="4">
        <v>13.396000000000001</v>
      </c>
      <c r="M15" s="4">
        <v>11.6</v>
      </c>
      <c r="N15" s="4">
        <v>8.2230000000000008</v>
      </c>
      <c r="O15" s="4">
        <v>6.4850000000000003</v>
      </c>
      <c r="P15" s="4">
        <v>49.128999999999998</v>
      </c>
      <c r="Q15" s="4">
        <v>4.0609999999999999</v>
      </c>
      <c r="R15" s="4">
        <v>16.204999999999998</v>
      </c>
      <c r="S15" s="4">
        <v>42.377000000000002</v>
      </c>
      <c r="T15" s="4">
        <v>31.298999999999999</v>
      </c>
      <c r="U15" s="4">
        <v>21.75</v>
      </c>
      <c r="V15" s="4">
        <v>45.587000000000003</v>
      </c>
      <c r="W15" s="4">
        <v>17.515000000000001</v>
      </c>
      <c r="X15" s="4">
        <v>28.347999999999999</v>
      </c>
      <c r="Y15" s="4">
        <v>63.225999999999999</v>
      </c>
      <c r="Z15" s="4">
        <v>92.78</v>
      </c>
      <c r="AA15" s="4">
        <v>11.962</v>
      </c>
      <c r="AB15" s="4">
        <v>28.79</v>
      </c>
      <c r="AC15" s="4">
        <v>11.423999999999999</v>
      </c>
      <c r="AD15" s="4">
        <v>8.4000000000000005E-2</v>
      </c>
      <c r="AE15" s="4">
        <v>4.1539999999999999</v>
      </c>
      <c r="AF15" s="4">
        <v>14.291</v>
      </c>
      <c r="AG15" s="4">
        <v>91.945999999999998</v>
      </c>
      <c r="AH15" s="4">
        <v>0.22800000000000001</v>
      </c>
      <c r="AI15" s="4">
        <v>23.073</v>
      </c>
      <c r="AJ15" s="4">
        <v>24.853000000000002</v>
      </c>
      <c r="AK15" s="4">
        <v>3.9319999999999999</v>
      </c>
      <c r="AL15" s="4">
        <v>9.2140000000000004</v>
      </c>
      <c r="AM15" s="4">
        <v>7.835</v>
      </c>
      <c r="AN15" s="4">
        <v>6.1580000000000004</v>
      </c>
      <c r="AO15" s="4">
        <v>7.5010000000000003</v>
      </c>
      <c r="AP15" s="4">
        <v>12.695</v>
      </c>
      <c r="AQ15" s="4">
        <v>24.324000000000002</v>
      </c>
      <c r="AR15" s="4">
        <v>8.7999999999999995E-2</v>
      </c>
      <c r="AS15" s="4">
        <v>5.1999999999999998E-2</v>
      </c>
      <c r="AT15" s="4">
        <v>0.52200000000000002</v>
      </c>
      <c r="AU15" s="4">
        <v>1.093</v>
      </c>
      <c r="AV15" s="4">
        <v>19.501000000000001</v>
      </c>
      <c r="AW15" s="4">
        <v>10.249000000000001</v>
      </c>
      <c r="AX15" s="4">
        <v>22.212</v>
      </c>
      <c r="AY15" s="4">
        <v>0.16200000000000001</v>
      </c>
      <c r="AZ15" s="4">
        <v>12.622</v>
      </c>
      <c r="BA15" s="4">
        <v>8.9179999999999993</v>
      </c>
      <c r="BB15" s="4">
        <v>24.204999999999998</v>
      </c>
      <c r="BC15" s="4">
        <v>0.14099999999999999</v>
      </c>
      <c r="BD15" s="4">
        <v>78.34</v>
      </c>
      <c r="BE15" s="4">
        <v>1.1180000000000001</v>
      </c>
      <c r="BF15" s="4">
        <v>4.9329999999999998</v>
      </c>
      <c r="BG15" s="4">
        <v>18.763999999999999</v>
      </c>
      <c r="BH15" s="4">
        <v>4.6529999999999996</v>
      </c>
      <c r="BI15" s="4">
        <v>29.672000000000001</v>
      </c>
      <c r="BJ15" s="4">
        <v>9.9819999999999993</v>
      </c>
      <c r="BK15" s="4">
        <v>4.0979999999999999</v>
      </c>
      <c r="BL15" s="4">
        <v>6.6459999999999999</v>
      </c>
      <c r="BM15" s="4">
        <v>5.1999999999999998E-3</v>
      </c>
      <c r="BN15" s="4">
        <v>222.947</v>
      </c>
      <c r="BO15" s="4">
        <v>72.164000000000001</v>
      </c>
    </row>
    <row r="16" spans="1:67" x14ac:dyDescent="0.2">
      <c r="B16" s="4">
        <v>20.556000000000001</v>
      </c>
      <c r="C16" s="4">
        <v>14</v>
      </c>
      <c r="D16" s="1">
        <v>18</v>
      </c>
      <c r="E16" s="4">
        <v>201</v>
      </c>
      <c r="I16" s="5" t="s">
        <v>214</v>
      </c>
      <c r="J16" s="4">
        <v>19.698</v>
      </c>
      <c r="K16" s="4">
        <v>14.214</v>
      </c>
      <c r="L16" s="4">
        <v>39.317999999999998</v>
      </c>
      <c r="M16" s="4">
        <v>35.473999999999997</v>
      </c>
      <c r="N16" s="4">
        <v>7.2869999999999999</v>
      </c>
      <c r="O16" s="4">
        <v>24.48</v>
      </c>
      <c r="P16" s="4">
        <v>19.803000000000001</v>
      </c>
      <c r="Q16" s="4">
        <v>48.076000000000001</v>
      </c>
      <c r="R16" s="4">
        <v>18.012</v>
      </c>
      <c r="S16" s="4">
        <v>9.609</v>
      </c>
      <c r="T16" s="4">
        <v>20.754000000000001</v>
      </c>
      <c r="U16" s="4">
        <v>49.866</v>
      </c>
      <c r="V16" s="4">
        <v>19.98</v>
      </c>
      <c r="W16" s="4">
        <v>6.657</v>
      </c>
      <c r="X16" s="4">
        <v>44.396000000000001</v>
      </c>
      <c r="Y16" s="4">
        <v>14.03</v>
      </c>
      <c r="Z16" s="4">
        <v>17.827999999999999</v>
      </c>
      <c r="AA16" s="4">
        <v>23.47</v>
      </c>
      <c r="AB16" s="4">
        <v>22.079000000000001</v>
      </c>
      <c r="AC16" s="4">
        <v>11.052</v>
      </c>
      <c r="AD16" s="4">
        <v>23.600999999999999</v>
      </c>
      <c r="AE16" s="4">
        <v>5.1219999999999999</v>
      </c>
      <c r="AF16" s="4">
        <v>10.816000000000001</v>
      </c>
      <c r="AG16" s="4">
        <v>5.883</v>
      </c>
      <c r="AH16" s="4">
        <v>47.8</v>
      </c>
      <c r="AI16" s="4">
        <v>60.716000000000001</v>
      </c>
      <c r="AJ16" s="4">
        <v>17.847999999999999</v>
      </c>
      <c r="AK16" s="4">
        <v>17.041</v>
      </c>
      <c r="AL16" s="4">
        <v>10.868</v>
      </c>
      <c r="AM16" s="4">
        <v>65.150999999999996</v>
      </c>
      <c r="AN16" s="4">
        <v>23.187999999999999</v>
      </c>
      <c r="AO16" s="4">
        <v>12.069000000000001</v>
      </c>
      <c r="AP16" s="4">
        <v>5.5940000000000003</v>
      </c>
      <c r="AQ16" s="4">
        <v>12.351000000000001</v>
      </c>
      <c r="AR16" s="4">
        <v>32.390999999999998</v>
      </c>
      <c r="AS16" s="4">
        <v>22.885999999999999</v>
      </c>
      <c r="AT16" s="4">
        <v>20.097999999999999</v>
      </c>
      <c r="AU16" s="4">
        <v>44.323</v>
      </c>
      <c r="AV16" s="4">
        <v>22.675999999999998</v>
      </c>
      <c r="AW16" s="4">
        <v>16.765999999999998</v>
      </c>
      <c r="AX16" s="4">
        <v>10.403</v>
      </c>
      <c r="AY16" s="4">
        <v>5.3579999999999997</v>
      </c>
      <c r="AZ16" s="4">
        <v>25.359000000000002</v>
      </c>
      <c r="BA16" s="4">
        <v>12.468999999999999</v>
      </c>
      <c r="BB16" s="4">
        <v>44.231999999999999</v>
      </c>
      <c r="BC16" s="4">
        <v>21.108000000000001</v>
      </c>
      <c r="BD16" s="4">
        <v>33.756</v>
      </c>
      <c r="BE16" s="4">
        <v>66.292000000000002</v>
      </c>
      <c r="BF16" s="4">
        <v>14.955</v>
      </c>
      <c r="BG16" s="4">
        <v>19.513999999999999</v>
      </c>
      <c r="BH16" s="4">
        <v>13.465999999999999</v>
      </c>
      <c r="BI16" s="4">
        <v>18.753</v>
      </c>
      <c r="BJ16" s="4">
        <v>8.5459999999999994</v>
      </c>
      <c r="BK16" s="4">
        <v>8.7040000000000006</v>
      </c>
      <c r="BL16" s="4">
        <v>13.709</v>
      </c>
      <c r="BM16" s="4">
        <v>13.151</v>
      </c>
      <c r="BN16" s="4">
        <v>33.447000000000003</v>
      </c>
      <c r="BO16" s="4">
        <v>12.935</v>
      </c>
    </row>
    <row r="17" spans="2:67" x14ac:dyDescent="0.2">
      <c r="B17" s="4">
        <v>12.484999999999999</v>
      </c>
      <c r="C17" s="4">
        <v>12</v>
      </c>
      <c r="D17" s="1">
        <v>15</v>
      </c>
      <c r="E17" s="4">
        <v>225</v>
      </c>
      <c r="I17" s="5" t="s">
        <v>215</v>
      </c>
      <c r="J17" s="4">
        <v>13.146000000000001</v>
      </c>
      <c r="K17" s="4">
        <v>30.198</v>
      </c>
      <c r="L17" s="4">
        <v>10.882999999999999</v>
      </c>
      <c r="M17" s="4">
        <v>5.1550000000000002</v>
      </c>
      <c r="N17" s="4">
        <v>19.364999999999998</v>
      </c>
      <c r="O17" s="4">
        <v>5.2210000000000001</v>
      </c>
      <c r="P17" s="4">
        <v>24.402000000000001</v>
      </c>
      <c r="Q17" s="4">
        <v>14.513999999999999</v>
      </c>
      <c r="R17" s="4">
        <v>8.2330000000000005</v>
      </c>
      <c r="S17" s="4">
        <v>18.315999999999999</v>
      </c>
      <c r="T17" s="4">
        <v>47.579000000000001</v>
      </c>
      <c r="U17" s="4">
        <v>0.61599999999999999</v>
      </c>
      <c r="V17" s="4">
        <v>10.012</v>
      </c>
      <c r="W17" s="4">
        <v>42.393000000000001</v>
      </c>
      <c r="X17" s="4">
        <v>151.6</v>
      </c>
      <c r="Y17" s="4">
        <v>42.253999999999998</v>
      </c>
      <c r="Z17" s="4">
        <v>28.974</v>
      </c>
      <c r="AA17" s="4">
        <v>18.460999999999999</v>
      </c>
      <c r="AB17" s="4">
        <v>2.0209999999999999</v>
      </c>
      <c r="AC17" s="4">
        <v>43.506</v>
      </c>
      <c r="AD17" s="4">
        <v>35.619999999999997</v>
      </c>
      <c r="AE17" s="4">
        <v>17.718</v>
      </c>
      <c r="AF17" s="4">
        <v>9.298</v>
      </c>
      <c r="AG17" s="4">
        <v>18.048999999999999</v>
      </c>
      <c r="AH17" s="4">
        <v>4.9169999999999998</v>
      </c>
      <c r="AI17" s="4">
        <v>11.847</v>
      </c>
      <c r="AJ17" s="4">
        <v>13.202</v>
      </c>
      <c r="AK17" s="4">
        <v>5.8929999999999998</v>
      </c>
      <c r="AL17" s="4">
        <v>5.2149999999999999</v>
      </c>
      <c r="AM17" s="4">
        <v>8.0570000000000004</v>
      </c>
      <c r="AN17" s="4">
        <v>16.917000000000002</v>
      </c>
      <c r="AO17" s="4">
        <v>23.556000000000001</v>
      </c>
      <c r="AP17" s="4">
        <v>14.718</v>
      </c>
      <c r="AQ17" s="4">
        <v>17.431999999999999</v>
      </c>
      <c r="AR17" s="4">
        <v>6.8239999999999998</v>
      </c>
      <c r="AS17" s="4">
        <v>6.1600000000000002E-2</v>
      </c>
      <c r="AT17" s="4">
        <v>22.006</v>
      </c>
      <c r="AU17" s="4">
        <v>5.1360000000000001</v>
      </c>
      <c r="AV17" s="4">
        <v>13.723000000000001</v>
      </c>
      <c r="AW17" s="4">
        <v>91.510999999999996</v>
      </c>
      <c r="AX17" s="4">
        <v>3.637</v>
      </c>
      <c r="AY17" s="4">
        <v>4.0960000000000001</v>
      </c>
      <c r="AZ17" s="4">
        <v>9.2430000000000003</v>
      </c>
      <c r="BA17" s="4">
        <v>24.896000000000001</v>
      </c>
      <c r="BB17" s="4">
        <v>3.306</v>
      </c>
      <c r="BC17" s="4">
        <v>5.1159999999999997</v>
      </c>
      <c r="BD17" s="4">
        <v>25.928000000000001</v>
      </c>
      <c r="BE17" s="4">
        <v>14.186999999999999</v>
      </c>
      <c r="BF17" s="4">
        <v>3.4009999999999998</v>
      </c>
      <c r="BG17" s="4">
        <v>20.335000000000001</v>
      </c>
      <c r="BH17" s="4">
        <v>7.66</v>
      </c>
      <c r="BI17" s="4">
        <v>1.665</v>
      </c>
      <c r="BJ17" s="4">
        <v>2.54</v>
      </c>
      <c r="BK17" s="4">
        <v>2.1309999999999998</v>
      </c>
      <c r="BL17" s="4">
        <v>8.8140000000000001</v>
      </c>
      <c r="BM17" s="4">
        <v>5.6429999999999998</v>
      </c>
      <c r="BN17" s="4">
        <v>22.460999999999999</v>
      </c>
      <c r="BO17" s="4">
        <v>6.3049999999999997</v>
      </c>
    </row>
    <row r="18" spans="2:67" x14ac:dyDescent="0.2">
      <c r="B18" s="4">
        <v>18.260999999999999</v>
      </c>
      <c r="C18" s="4">
        <v>5</v>
      </c>
      <c r="D18" s="1">
        <v>13</v>
      </c>
      <c r="E18" s="4">
        <v>194</v>
      </c>
      <c r="I18" s="5" t="s">
        <v>216</v>
      </c>
      <c r="J18" s="4">
        <v>2.9289999999999998</v>
      </c>
      <c r="K18" s="4">
        <v>5.0190000000000001</v>
      </c>
      <c r="L18" s="4">
        <v>13.696999999999999</v>
      </c>
      <c r="M18" s="4">
        <v>4.92</v>
      </c>
      <c r="N18" s="4">
        <v>2.528</v>
      </c>
      <c r="O18" s="4">
        <v>4.24</v>
      </c>
      <c r="P18" s="4">
        <v>2.2879999999999998</v>
      </c>
      <c r="Q18" s="4">
        <v>14.817</v>
      </c>
      <c r="R18" s="4">
        <v>9.2100000000000009</v>
      </c>
      <c r="S18" s="4">
        <v>4.3609999999999998</v>
      </c>
      <c r="T18" s="4">
        <v>19.677</v>
      </c>
      <c r="U18" s="4">
        <v>1.1819999999999999</v>
      </c>
      <c r="V18" s="4">
        <v>1.5069999999999999</v>
      </c>
      <c r="W18" s="4">
        <v>18.777000000000001</v>
      </c>
      <c r="X18" s="4">
        <v>22.888000000000002</v>
      </c>
      <c r="Y18" s="4">
        <v>10.343</v>
      </c>
      <c r="Z18" s="4">
        <v>7.1689999999999996</v>
      </c>
      <c r="AA18" s="4">
        <v>7.1779999999999999</v>
      </c>
      <c r="AB18" s="4">
        <v>1.06</v>
      </c>
      <c r="AC18" s="4">
        <v>5.6840000000000002</v>
      </c>
      <c r="AD18" s="4">
        <v>68.841999999999999</v>
      </c>
      <c r="AE18" s="4">
        <v>2.4289999999999998</v>
      </c>
      <c r="AF18" s="4">
        <v>17.751999999999999</v>
      </c>
      <c r="AG18" s="4">
        <v>52.267000000000003</v>
      </c>
      <c r="AH18" s="4">
        <v>5.633</v>
      </c>
      <c r="AI18" s="4">
        <v>3.6070000000000002</v>
      </c>
      <c r="AJ18" s="4">
        <v>9.3529999999999998</v>
      </c>
      <c r="AK18" s="4">
        <v>4.9669999999999996</v>
      </c>
      <c r="AL18" s="4">
        <v>1.81</v>
      </c>
      <c r="AM18" s="4">
        <v>8.4250000000000007</v>
      </c>
      <c r="AN18" s="4">
        <v>59.487000000000002</v>
      </c>
      <c r="AO18" s="4">
        <v>5.6660000000000004</v>
      </c>
      <c r="AP18" s="4">
        <v>22.463000000000001</v>
      </c>
      <c r="AQ18" s="4">
        <v>2.7919999999999998</v>
      </c>
      <c r="AR18" s="4">
        <v>9.9979999999999993</v>
      </c>
      <c r="AS18" s="4">
        <v>3.6139999999999999</v>
      </c>
      <c r="AT18" s="4">
        <v>2.3580000000000001</v>
      </c>
      <c r="AU18" s="4">
        <v>4.7640000000000002</v>
      </c>
      <c r="AV18" s="4">
        <v>5.6</v>
      </c>
      <c r="AW18" s="4">
        <v>12.321999999999999</v>
      </c>
      <c r="AX18" s="4">
        <v>28.943999999999999</v>
      </c>
      <c r="AY18" s="4">
        <v>5.07</v>
      </c>
      <c r="AZ18" s="4">
        <v>13.193</v>
      </c>
      <c r="BA18" s="4">
        <v>8.3260000000000005</v>
      </c>
      <c r="BB18" s="4">
        <v>9.1319999999999997</v>
      </c>
      <c r="BC18" s="4">
        <v>61.031999999999996</v>
      </c>
      <c r="BD18" s="4">
        <v>17.872</v>
      </c>
      <c r="BE18" s="4">
        <v>12.456</v>
      </c>
      <c r="BF18" s="4">
        <v>2.149</v>
      </c>
      <c r="BG18" s="4">
        <v>5.2439999999999998</v>
      </c>
      <c r="BH18" s="4">
        <v>25.486999999999998</v>
      </c>
      <c r="BI18" s="4">
        <v>16.413</v>
      </c>
      <c r="BJ18" s="4">
        <v>8.9599999999999999E-2</v>
      </c>
      <c r="BK18" s="4">
        <v>21.698</v>
      </c>
      <c r="BL18" s="4">
        <v>17.981999999999999</v>
      </c>
      <c r="BM18" s="4">
        <v>60.295999999999999</v>
      </c>
      <c r="BN18" s="4">
        <v>1.45</v>
      </c>
      <c r="BO18" s="4">
        <v>0.89600000000000002</v>
      </c>
    </row>
    <row r="19" spans="2:67" x14ac:dyDescent="0.2">
      <c r="B19" s="4">
        <v>15.481</v>
      </c>
      <c r="C19" s="4">
        <v>10</v>
      </c>
      <c r="D19" s="1">
        <v>15</v>
      </c>
      <c r="E19" s="4">
        <v>216</v>
      </c>
      <c r="I19" s="5" t="s">
        <v>13</v>
      </c>
      <c r="J19" s="4">
        <v>4.9189999999999996</v>
      </c>
      <c r="K19" s="4">
        <v>5.1680000000000001</v>
      </c>
      <c r="L19" s="4">
        <v>9.2520000000000007</v>
      </c>
      <c r="M19" s="4">
        <v>7.798</v>
      </c>
      <c r="N19" s="4">
        <v>6.0579999999999998</v>
      </c>
      <c r="O19" s="4">
        <v>13.766</v>
      </c>
      <c r="P19" s="4">
        <v>4.2770000000000001</v>
      </c>
      <c r="Q19" s="4">
        <v>24.407</v>
      </c>
      <c r="R19" s="4">
        <v>10.375</v>
      </c>
      <c r="S19" s="4">
        <v>4.4429999999999996</v>
      </c>
      <c r="T19" s="4">
        <v>6.5540000000000003</v>
      </c>
      <c r="U19" s="4">
        <v>2.1619999999999999</v>
      </c>
      <c r="V19" s="4">
        <v>5.0650000000000004</v>
      </c>
      <c r="W19" s="4">
        <v>7.6470000000000002</v>
      </c>
      <c r="X19" s="4">
        <v>10.286</v>
      </c>
      <c r="Y19" s="4">
        <v>14.964</v>
      </c>
      <c r="Z19" s="4">
        <v>7.0179999999999998</v>
      </c>
      <c r="AA19" s="4">
        <v>5.766</v>
      </c>
      <c r="AB19" s="4">
        <v>2.1880000000000002</v>
      </c>
      <c r="AC19" s="4">
        <v>8.2579999999999991</v>
      </c>
      <c r="AD19" s="4">
        <v>21.073</v>
      </c>
      <c r="AE19" s="4">
        <v>7.3780000000000001</v>
      </c>
      <c r="AF19" s="4">
        <v>17.100999999999999</v>
      </c>
      <c r="AG19" s="4">
        <v>53.639000000000003</v>
      </c>
      <c r="AH19" s="4">
        <v>11.263</v>
      </c>
      <c r="AI19" s="4">
        <v>8.1370000000000005</v>
      </c>
      <c r="AJ19" s="4">
        <v>18.084</v>
      </c>
      <c r="AK19" s="4">
        <v>5.0919999999999996</v>
      </c>
      <c r="AL19" s="4">
        <v>2.988</v>
      </c>
      <c r="AM19" s="4">
        <v>7.5209999999999999</v>
      </c>
      <c r="AN19" s="4">
        <v>15.273999999999999</v>
      </c>
      <c r="AO19" s="4">
        <v>6.3079999999999998</v>
      </c>
      <c r="AP19" s="4">
        <v>6.2590000000000003</v>
      </c>
      <c r="AQ19" s="4">
        <v>3.2909999999999999</v>
      </c>
      <c r="AR19" s="4">
        <v>9.0839999999999996</v>
      </c>
      <c r="AS19" s="4">
        <v>3.15</v>
      </c>
      <c r="AT19" s="4">
        <v>4.1740000000000004</v>
      </c>
      <c r="AU19" s="4">
        <v>12.1</v>
      </c>
      <c r="AV19" s="4">
        <v>10.425000000000001</v>
      </c>
      <c r="AW19" s="4">
        <v>7.3550000000000004</v>
      </c>
      <c r="AX19" s="4">
        <v>22.398</v>
      </c>
      <c r="AY19" s="4">
        <v>10.637</v>
      </c>
      <c r="AZ19" s="4">
        <v>8.5120000000000005</v>
      </c>
      <c r="BA19" s="4">
        <v>5.5049999999999999</v>
      </c>
      <c r="BB19" s="4">
        <v>2.1549999999999998</v>
      </c>
      <c r="BC19" s="4">
        <v>57.832999999999998</v>
      </c>
      <c r="BD19" s="4">
        <v>13.19</v>
      </c>
      <c r="BE19" s="4">
        <v>15.241</v>
      </c>
      <c r="BF19" s="4">
        <v>2.0110000000000001</v>
      </c>
      <c r="BG19" s="4">
        <v>2.6469999999999998</v>
      </c>
      <c r="BH19" s="4">
        <v>33.597999999999999</v>
      </c>
      <c r="BI19" s="4">
        <v>13.648999999999999</v>
      </c>
      <c r="BJ19" s="4">
        <v>3.8860000000000001</v>
      </c>
      <c r="BK19" s="4">
        <v>12.865</v>
      </c>
      <c r="BL19" s="4">
        <v>11.032</v>
      </c>
      <c r="BM19" s="4">
        <v>50.856999999999999</v>
      </c>
      <c r="BN19" s="4">
        <v>4.1020000000000003</v>
      </c>
      <c r="BO19" s="4">
        <v>1.262</v>
      </c>
    </row>
    <row r="20" spans="2:67" x14ac:dyDescent="0.2">
      <c r="B20" s="4">
        <v>13.42</v>
      </c>
      <c r="C20" s="4">
        <v>24</v>
      </c>
      <c r="D20" s="1">
        <v>19</v>
      </c>
      <c r="E20" s="4">
        <v>231</v>
      </c>
      <c r="I20" s="5" t="s">
        <v>24</v>
      </c>
      <c r="J20" s="4">
        <v>20.292999999999999</v>
      </c>
      <c r="K20" s="4">
        <v>7.617</v>
      </c>
      <c r="L20" s="4">
        <v>31.675000000000001</v>
      </c>
      <c r="M20" s="4">
        <v>7.8860000000000001</v>
      </c>
      <c r="N20" s="4">
        <v>3.3340000000000001</v>
      </c>
      <c r="O20" s="4">
        <v>31.536999999999999</v>
      </c>
      <c r="P20" s="4">
        <v>21.056999999999999</v>
      </c>
      <c r="Q20" s="4">
        <v>11.224</v>
      </c>
      <c r="R20" s="4">
        <v>9.8490000000000002</v>
      </c>
      <c r="S20" s="4">
        <v>8.9459999999999997</v>
      </c>
      <c r="T20" s="4">
        <v>20.576000000000001</v>
      </c>
      <c r="U20" s="4">
        <v>23.097000000000001</v>
      </c>
      <c r="V20" s="4">
        <v>31.57</v>
      </c>
      <c r="W20" s="4">
        <v>3.766</v>
      </c>
      <c r="X20" s="4">
        <v>20.556000000000001</v>
      </c>
      <c r="Y20" s="4">
        <v>12.484999999999999</v>
      </c>
      <c r="Z20" s="4">
        <v>18.260999999999999</v>
      </c>
      <c r="AA20" s="4">
        <v>15.481</v>
      </c>
      <c r="AB20" s="4">
        <v>13.42</v>
      </c>
      <c r="AC20" s="4">
        <v>2.3969999999999998</v>
      </c>
      <c r="AD20" s="4">
        <v>18.927</v>
      </c>
      <c r="AE20" s="4">
        <v>8.1969999999999992</v>
      </c>
      <c r="AF20" s="4">
        <v>14.3</v>
      </c>
      <c r="AG20" s="4">
        <v>13.896000000000001</v>
      </c>
      <c r="AH20" s="4">
        <v>16.047999999999998</v>
      </c>
      <c r="AI20" s="4">
        <v>10.678000000000001</v>
      </c>
      <c r="AJ20" s="4">
        <v>12.545999999999999</v>
      </c>
      <c r="AK20" s="4">
        <v>4.8330000000000002</v>
      </c>
      <c r="AL20" s="4">
        <v>0.73599999999999999</v>
      </c>
      <c r="AM20" s="4">
        <v>15.109</v>
      </c>
      <c r="AN20" s="4">
        <v>5.6219999999999999</v>
      </c>
      <c r="AO20" s="4">
        <v>0.76300000000000001</v>
      </c>
      <c r="AP20" s="4">
        <v>0.73599999999999999</v>
      </c>
      <c r="AQ20" s="4">
        <v>1.1819999999999999</v>
      </c>
      <c r="AR20" s="4">
        <v>10.807</v>
      </c>
      <c r="AS20" s="4">
        <v>12.845000000000001</v>
      </c>
      <c r="AT20" s="4">
        <v>3.4390000000000001</v>
      </c>
      <c r="AU20" s="4">
        <v>17.484000000000002</v>
      </c>
      <c r="AV20" s="4">
        <v>8.1310000000000002</v>
      </c>
      <c r="AW20" s="4">
        <v>5.05</v>
      </c>
      <c r="AX20" s="4">
        <v>4.4180000000000001</v>
      </c>
      <c r="AY20" s="4">
        <v>0.316</v>
      </c>
      <c r="AZ20" s="4">
        <v>8.5280000000000005</v>
      </c>
      <c r="BA20" s="4">
        <v>4.835</v>
      </c>
      <c r="BB20" s="4">
        <v>38.594999999999999</v>
      </c>
      <c r="BC20" s="4">
        <v>3.5779999999999998</v>
      </c>
      <c r="BD20" s="4">
        <v>7.19</v>
      </c>
      <c r="BE20" s="4">
        <v>12.606999999999999</v>
      </c>
      <c r="BF20" s="4">
        <v>1.159</v>
      </c>
      <c r="BG20" s="4">
        <v>2.1280000000000001</v>
      </c>
      <c r="BH20" s="4">
        <v>28.004999999999999</v>
      </c>
      <c r="BI20" s="4">
        <v>9.5730000000000004</v>
      </c>
      <c r="BJ20" s="4">
        <v>0.65</v>
      </c>
      <c r="BK20" s="4">
        <v>2.7570000000000001</v>
      </c>
      <c r="BL20" s="4">
        <v>5.0289999999999999</v>
      </c>
      <c r="BM20" s="4">
        <v>6.02</v>
      </c>
      <c r="BN20" s="4">
        <v>7.61</v>
      </c>
      <c r="BO20" s="4">
        <v>1.7230000000000001</v>
      </c>
    </row>
    <row r="21" spans="2:67" x14ac:dyDescent="0.2">
      <c r="B21" s="4">
        <v>2.3969999999999998</v>
      </c>
      <c r="C21" s="4">
        <v>8</v>
      </c>
      <c r="D21" s="1">
        <v>15</v>
      </c>
      <c r="E21" s="4">
        <v>197</v>
      </c>
      <c r="I21" s="5" t="s">
        <v>217</v>
      </c>
      <c r="J21" s="4">
        <v>13.321</v>
      </c>
      <c r="K21" s="4">
        <v>12.726000000000001</v>
      </c>
      <c r="L21" s="4">
        <v>2.782</v>
      </c>
      <c r="M21" s="4">
        <v>3.3540000000000001</v>
      </c>
      <c r="N21" s="4">
        <v>5.673</v>
      </c>
      <c r="O21" s="4">
        <v>0.13200000000000001</v>
      </c>
      <c r="P21" s="4">
        <v>34.546999999999997</v>
      </c>
      <c r="Q21" s="4">
        <v>24.847000000000001</v>
      </c>
      <c r="R21" s="4">
        <v>1.53</v>
      </c>
      <c r="S21" s="4">
        <v>12.840999999999999</v>
      </c>
      <c r="T21" s="4">
        <v>11.04</v>
      </c>
      <c r="U21" s="4">
        <v>20.181000000000001</v>
      </c>
      <c r="V21" s="4">
        <v>28.87</v>
      </c>
      <c r="W21" s="4">
        <v>1.851</v>
      </c>
      <c r="X21" s="4">
        <v>20.68</v>
      </c>
      <c r="Y21" s="4">
        <v>38.335999999999999</v>
      </c>
      <c r="Z21" s="4">
        <v>8.3510000000000009</v>
      </c>
      <c r="AA21" s="4">
        <v>7.548</v>
      </c>
      <c r="AB21" s="4">
        <v>9.6609999999999996</v>
      </c>
      <c r="AC21" s="4">
        <v>6.8040000000000003</v>
      </c>
      <c r="AD21" s="4">
        <v>4.0000000000000002E-4</v>
      </c>
      <c r="AE21" s="4">
        <v>3.17</v>
      </c>
      <c r="AF21" s="4">
        <v>3.7389999999999999</v>
      </c>
      <c r="AG21" s="4">
        <v>12.736000000000001</v>
      </c>
      <c r="AH21" s="4">
        <v>5.1999999999999998E-2</v>
      </c>
      <c r="AI21" s="4">
        <v>55.17</v>
      </c>
      <c r="AJ21" s="4">
        <v>0.61499999999999999</v>
      </c>
      <c r="AK21" s="4">
        <v>0.47099999999999997</v>
      </c>
      <c r="AL21" s="4">
        <v>3.7040000000000002</v>
      </c>
      <c r="AM21" s="4">
        <v>8.1950000000000003</v>
      </c>
      <c r="AN21" s="4">
        <v>3.657</v>
      </c>
      <c r="AO21" s="4">
        <v>5.0129999999999999</v>
      </c>
      <c r="AP21" s="4">
        <v>2.0569999999999999</v>
      </c>
      <c r="AQ21" s="4">
        <v>16.087</v>
      </c>
      <c r="AR21" s="4">
        <v>4.0000000000000002E-4</v>
      </c>
      <c r="AS21" s="4">
        <v>4.0000000000000002E-4</v>
      </c>
      <c r="AT21" s="4">
        <v>0.51200000000000001</v>
      </c>
      <c r="AU21" s="4">
        <v>2.0179999999999998</v>
      </c>
      <c r="AV21" s="4">
        <v>2.1640000000000001</v>
      </c>
      <c r="AW21" s="4">
        <v>30.106999999999999</v>
      </c>
      <c r="AX21" s="4">
        <v>16.532</v>
      </c>
      <c r="AY21" s="4">
        <v>4.0000000000000001E-3</v>
      </c>
      <c r="AZ21" s="4">
        <v>4.9470000000000001</v>
      </c>
      <c r="BA21" s="4">
        <v>1.883</v>
      </c>
      <c r="BB21" s="4">
        <v>18.481999999999999</v>
      </c>
      <c r="BC21" s="4">
        <v>4.0000000000000002E-4</v>
      </c>
      <c r="BD21" s="4">
        <v>12.888999999999999</v>
      </c>
      <c r="BE21" s="4">
        <v>4.0000000000000002E-4</v>
      </c>
      <c r="BF21" s="4">
        <v>10.516</v>
      </c>
      <c r="BG21" s="4">
        <v>8.3550000000000004</v>
      </c>
      <c r="BH21" s="4">
        <v>4.0000000000000002E-4</v>
      </c>
      <c r="BI21" s="4">
        <v>1.3740000000000001</v>
      </c>
      <c r="BJ21" s="4">
        <v>12.612</v>
      </c>
      <c r="BK21" s="4">
        <v>0.34</v>
      </c>
      <c r="BL21" s="4">
        <v>0.216</v>
      </c>
      <c r="BM21" s="4">
        <v>4.0000000000000002E-4</v>
      </c>
      <c r="BN21" s="4">
        <v>32.128999999999998</v>
      </c>
      <c r="BO21" s="4">
        <v>12.31</v>
      </c>
    </row>
    <row r="22" spans="2:67" x14ac:dyDescent="0.2">
      <c r="B22" s="4">
        <v>18.927</v>
      </c>
      <c r="C22" s="4">
        <v>14</v>
      </c>
      <c r="D22" s="1">
        <v>19</v>
      </c>
      <c r="E22" s="4">
        <v>194</v>
      </c>
      <c r="I22" s="5" t="s">
        <v>218</v>
      </c>
      <c r="J22" s="4">
        <v>10.175000000000001</v>
      </c>
      <c r="K22" s="4">
        <v>24.895</v>
      </c>
      <c r="L22" s="4">
        <v>8.3719999999999999</v>
      </c>
      <c r="M22" s="4">
        <v>3.1930000000000001</v>
      </c>
      <c r="N22" s="4">
        <v>16.024999999999999</v>
      </c>
      <c r="O22" s="4">
        <v>2.992</v>
      </c>
      <c r="P22" s="4">
        <v>14.742000000000001</v>
      </c>
      <c r="Q22" s="4">
        <v>21.506</v>
      </c>
      <c r="R22" s="4">
        <v>5.7789999999999999</v>
      </c>
      <c r="S22" s="4">
        <v>10.222</v>
      </c>
      <c r="T22" s="4">
        <v>38.219000000000001</v>
      </c>
      <c r="U22" s="4">
        <v>2.6709999999999998</v>
      </c>
      <c r="V22" s="4">
        <v>11.090999999999999</v>
      </c>
      <c r="W22" s="4">
        <v>30.402999999999999</v>
      </c>
      <c r="X22" s="4">
        <v>23.062999999999999</v>
      </c>
      <c r="Y22" s="4">
        <v>13.221</v>
      </c>
      <c r="Z22" s="4">
        <v>14.6</v>
      </c>
      <c r="AA22" s="4">
        <v>6.77</v>
      </c>
      <c r="AB22" s="4">
        <v>3.2850000000000001</v>
      </c>
      <c r="AC22" s="4">
        <v>25.783000000000001</v>
      </c>
      <c r="AD22" s="4">
        <v>3.1199999999999999E-2</v>
      </c>
      <c r="AE22" s="4">
        <v>9.8209999999999997</v>
      </c>
      <c r="AF22" s="4">
        <v>9.0640000000000001</v>
      </c>
      <c r="AG22" s="4">
        <v>25.257000000000001</v>
      </c>
      <c r="AH22" s="4">
        <v>3.1199999999999999E-2</v>
      </c>
      <c r="AI22" s="4">
        <v>9.0969999999999995</v>
      </c>
      <c r="AJ22" s="4">
        <v>4.0439999999999996</v>
      </c>
      <c r="AK22" s="4">
        <v>1.6140000000000001</v>
      </c>
      <c r="AL22" s="4">
        <v>3.649</v>
      </c>
      <c r="AM22" s="4">
        <v>6.5419999999999998</v>
      </c>
      <c r="AN22" s="4">
        <v>4.6740000000000004</v>
      </c>
      <c r="AO22" s="4">
        <v>3.9950000000000001</v>
      </c>
      <c r="AP22" s="4">
        <v>3.8809999999999998</v>
      </c>
      <c r="AQ22" s="4">
        <v>5.6280000000000001</v>
      </c>
      <c r="AR22" s="4">
        <v>3.1199999999999999E-2</v>
      </c>
      <c r="AS22" s="4">
        <v>0.312</v>
      </c>
      <c r="AT22" s="4">
        <v>0.35799999999999998</v>
      </c>
      <c r="AU22" s="4">
        <v>0.79100000000000004</v>
      </c>
      <c r="AV22" s="4">
        <v>11.968</v>
      </c>
      <c r="AW22" s="4">
        <v>12.951000000000001</v>
      </c>
      <c r="AX22" s="4">
        <v>8.0050000000000008</v>
      </c>
      <c r="AY22" s="4">
        <v>0.63400000000000001</v>
      </c>
      <c r="AZ22" s="4">
        <v>8.6349999999999998</v>
      </c>
      <c r="BA22" s="4">
        <v>8.8109999999999999</v>
      </c>
      <c r="BB22" s="4">
        <v>2.6139999999999999</v>
      </c>
      <c r="BC22" s="4">
        <v>1.38</v>
      </c>
      <c r="BD22" s="4">
        <v>19.314</v>
      </c>
      <c r="BE22" s="4">
        <v>3.1199999999999999E-2</v>
      </c>
      <c r="BF22" s="4">
        <v>2.5449999999999999</v>
      </c>
      <c r="BG22" s="4">
        <v>12.079000000000001</v>
      </c>
      <c r="BH22" s="4">
        <v>1.851</v>
      </c>
      <c r="BI22" s="4">
        <v>4.5670000000000002</v>
      </c>
      <c r="BJ22" s="4">
        <v>2.06</v>
      </c>
      <c r="BK22" s="4">
        <v>1.206</v>
      </c>
      <c r="BL22" s="4">
        <v>2.12</v>
      </c>
      <c r="BM22" s="4">
        <v>3.1199999999999999E-2</v>
      </c>
      <c r="BN22" s="4">
        <v>22.866</v>
      </c>
      <c r="BO22" s="4">
        <v>8.1910000000000007</v>
      </c>
    </row>
    <row r="23" spans="2:67" x14ac:dyDescent="0.2">
      <c r="B23" s="4">
        <v>8.1969999999999992</v>
      </c>
      <c r="C23" s="4">
        <v>14</v>
      </c>
      <c r="D23" s="1">
        <v>18</v>
      </c>
      <c r="E23" s="4">
        <v>217</v>
      </c>
      <c r="I23" s="5" t="s">
        <v>9</v>
      </c>
      <c r="J23" s="4">
        <v>13.853</v>
      </c>
      <c r="K23" s="4">
        <v>15.141</v>
      </c>
      <c r="L23" s="4">
        <v>7.548</v>
      </c>
      <c r="M23" s="4">
        <v>5.1100000000000003</v>
      </c>
      <c r="N23" s="4">
        <v>11.715</v>
      </c>
      <c r="O23" s="4">
        <v>8.0549999999999997</v>
      </c>
      <c r="P23" s="4">
        <v>11.082000000000001</v>
      </c>
      <c r="Q23" s="4">
        <v>9.1809999999999992</v>
      </c>
      <c r="R23" s="4">
        <v>6.5990000000000002</v>
      </c>
      <c r="S23" s="4">
        <v>8.2189999999999994</v>
      </c>
      <c r="T23" s="4">
        <v>14.994</v>
      </c>
      <c r="U23" s="4">
        <v>4.8840000000000003</v>
      </c>
      <c r="V23" s="4">
        <v>13.33</v>
      </c>
      <c r="W23" s="4">
        <v>7.37</v>
      </c>
      <c r="X23" s="4">
        <v>14.206</v>
      </c>
      <c r="Y23" s="4">
        <v>9.9030000000000005</v>
      </c>
      <c r="Z23" s="4">
        <v>8.0709999999999997</v>
      </c>
      <c r="AA23" s="4">
        <v>6.952</v>
      </c>
      <c r="AB23" s="4">
        <v>5.7750000000000004</v>
      </c>
      <c r="AC23" s="4">
        <v>7.0380000000000003</v>
      </c>
      <c r="AD23" s="4">
        <v>6.8730000000000002</v>
      </c>
      <c r="AE23" s="4">
        <v>7.9850000000000003</v>
      </c>
      <c r="AF23" s="4">
        <v>4.4939999999999998</v>
      </c>
      <c r="AG23" s="4">
        <v>15.654</v>
      </c>
      <c r="AH23" s="4">
        <v>8.0350000000000001</v>
      </c>
      <c r="AI23" s="4">
        <v>9.4760000000000009</v>
      </c>
      <c r="AJ23" s="4">
        <v>8.5449999999999999</v>
      </c>
      <c r="AK23" s="4">
        <v>7.3890000000000002</v>
      </c>
      <c r="AL23" s="4">
        <v>7.0979999999999999</v>
      </c>
      <c r="AM23" s="4">
        <v>6.4029999999999996</v>
      </c>
      <c r="AN23" s="4">
        <v>9.1630000000000003</v>
      </c>
      <c r="AO23" s="4">
        <v>8.702</v>
      </c>
      <c r="AP23" s="4">
        <v>6.609</v>
      </c>
      <c r="AQ23" s="4">
        <v>5.87</v>
      </c>
      <c r="AR23" s="4">
        <v>4.452</v>
      </c>
      <c r="AS23" s="4">
        <v>5.8360000000000003</v>
      </c>
      <c r="AT23" s="4">
        <v>4.7839999999999998</v>
      </c>
      <c r="AU23" s="4">
        <v>4.1100000000000003</v>
      </c>
      <c r="AV23" s="4">
        <v>5.6639999999999997</v>
      </c>
      <c r="AW23" s="4">
        <v>10.907999999999999</v>
      </c>
      <c r="AX23" s="4">
        <v>7.2160000000000002</v>
      </c>
      <c r="AY23" s="4">
        <v>2.569</v>
      </c>
      <c r="AZ23" s="4">
        <v>5.6760000000000002</v>
      </c>
      <c r="BA23" s="4">
        <v>7.2249999999999996</v>
      </c>
      <c r="BB23" s="4">
        <v>4.22</v>
      </c>
      <c r="BC23" s="4">
        <v>7.4320000000000004</v>
      </c>
      <c r="BD23" s="4">
        <v>6.4109999999999996</v>
      </c>
      <c r="BE23" s="4">
        <v>6.1159999999999997</v>
      </c>
      <c r="BF23" s="4">
        <v>7.0460000000000003</v>
      </c>
      <c r="BG23" s="4">
        <v>7.7640000000000002</v>
      </c>
      <c r="BH23" s="4">
        <v>6.4610000000000003</v>
      </c>
      <c r="BI23" s="4">
        <v>7.117</v>
      </c>
      <c r="BJ23" s="4">
        <v>6.4039999999999999</v>
      </c>
      <c r="BK23" s="4">
        <v>6.3239999999999998</v>
      </c>
      <c r="BL23" s="4">
        <v>7.407</v>
      </c>
      <c r="BM23" s="4">
        <v>3.931</v>
      </c>
      <c r="BN23" s="4">
        <v>15.752000000000001</v>
      </c>
      <c r="BO23" s="4">
        <v>6.9649999999999999</v>
      </c>
    </row>
    <row r="24" spans="2:67" x14ac:dyDescent="0.2">
      <c r="B24" s="4">
        <v>14.3</v>
      </c>
      <c r="C24" s="4">
        <v>13</v>
      </c>
      <c r="D24" s="1">
        <v>17</v>
      </c>
      <c r="E24" s="4">
        <v>217</v>
      </c>
      <c r="I24" s="5" t="s">
        <v>219</v>
      </c>
      <c r="J24" s="4">
        <v>4.2290000000000001</v>
      </c>
      <c r="K24" s="4">
        <v>8.3670000000000009</v>
      </c>
      <c r="L24" s="4">
        <v>6.2320000000000002</v>
      </c>
      <c r="M24" s="4">
        <v>4.633</v>
      </c>
      <c r="N24" s="4">
        <v>4.4409999999999998</v>
      </c>
      <c r="O24" s="4">
        <v>4.3849999999999998</v>
      </c>
      <c r="P24" s="4">
        <v>10.15</v>
      </c>
      <c r="Q24" s="4">
        <v>18.997</v>
      </c>
      <c r="R24" s="4">
        <v>1.6379999999999999</v>
      </c>
      <c r="S24" s="4">
        <v>6.2050000000000001</v>
      </c>
      <c r="T24" s="4">
        <v>16.62</v>
      </c>
      <c r="U24" s="4">
        <v>1.319</v>
      </c>
      <c r="V24" s="4">
        <v>4.0449999999999999</v>
      </c>
      <c r="W24" s="4">
        <v>17.850999999999999</v>
      </c>
      <c r="X24" s="4">
        <v>32.781999999999996</v>
      </c>
      <c r="Y24" s="4">
        <v>32.625999999999998</v>
      </c>
      <c r="Z24" s="4">
        <v>13.192</v>
      </c>
      <c r="AA24" s="4">
        <v>3.742</v>
      </c>
      <c r="AB24" s="4">
        <v>2.714</v>
      </c>
      <c r="AC24" s="4">
        <v>7.3440000000000003</v>
      </c>
      <c r="AD24" s="4">
        <v>9.1999999999999998E-2</v>
      </c>
      <c r="AE24" s="4">
        <v>2.8559999999999999</v>
      </c>
      <c r="AF24" s="4">
        <v>9.1069999999999993</v>
      </c>
      <c r="AG24" s="4">
        <v>22.484000000000002</v>
      </c>
      <c r="AH24" s="4">
        <v>0.38100000000000001</v>
      </c>
      <c r="AI24" s="4">
        <v>10.881</v>
      </c>
      <c r="AJ24" s="4">
        <v>10.365</v>
      </c>
      <c r="AK24" s="4">
        <v>0.35199999999999998</v>
      </c>
      <c r="AL24" s="4">
        <v>8.1669999999999998</v>
      </c>
      <c r="AM24" s="4">
        <v>4.1120000000000001</v>
      </c>
      <c r="AN24" s="4">
        <v>0.86499999999999999</v>
      </c>
      <c r="AO24" s="4">
        <v>1.0169999999999999</v>
      </c>
      <c r="AP24" s="4">
        <v>1.2509999999999999</v>
      </c>
      <c r="AQ24" s="4">
        <v>12.217000000000001</v>
      </c>
      <c r="AR24" s="4">
        <v>6.0000000000000001E-3</v>
      </c>
      <c r="AS24" s="4">
        <v>5.9999999999999995E-4</v>
      </c>
      <c r="AT24" s="4">
        <v>1.252</v>
      </c>
      <c r="AU24" s="4">
        <v>5.9999999999999995E-4</v>
      </c>
      <c r="AV24" s="4">
        <v>13.946</v>
      </c>
      <c r="AW24" s="4">
        <v>8.8480000000000008</v>
      </c>
      <c r="AX24" s="4">
        <v>8.1069999999999993</v>
      </c>
      <c r="AY24" s="4">
        <v>0.16</v>
      </c>
      <c r="AZ24" s="4">
        <v>3.9350000000000001</v>
      </c>
      <c r="BA24" s="4">
        <v>23.852</v>
      </c>
      <c r="BB24" s="4">
        <v>2.1349999999999998</v>
      </c>
      <c r="BC24" s="4">
        <v>0.20300000000000001</v>
      </c>
      <c r="BD24" s="4">
        <v>1.153</v>
      </c>
      <c r="BE24" s="4">
        <v>2.1000000000000001E-2</v>
      </c>
      <c r="BF24" s="4">
        <v>5.2770000000000001</v>
      </c>
      <c r="BG24" s="4">
        <v>44.384</v>
      </c>
      <c r="BH24" s="4">
        <v>2.0179999999999998</v>
      </c>
      <c r="BI24" s="4">
        <v>6.0999999999999999E-2</v>
      </c>
      <c r="BJ24" s="4">
        <v>2.5030000000000001</v>
      </c>
      <c r="BK24" s="4">
        <v>0.109</v>
      </c>
      <c r="BL24" s="4">
        <v>7.0999999999999994E-2</v>
      </c>
      <c r="BM24" s="4">
        <v>5.9999999999999995E-4</v>
      </c>
      <c r="BN24" s="4">
        <v>15.423</v>
      </c>
      <c r="BO24" s="4">
        <v>17.556999999999999</v>
      </c>
    </row>
    <row r="25" spans="2:67" x14ac:dyDescent="0.2">
      <c r="B25" s="4">
        <v>13.896000000000001</v>
      </c>
      <c r="C25" s="4">
        <v>9</v>
      </c>
      <c r="D25" s="1">
        <v>15</v>
      </c>
      <c r="E25" s="4">
        <v>219</v>
      </c>
      <c r="I25" s="5" t="s">
        <v>220</v>
      </c>
      <c r="J25" s="4">
        <v>10.667</v>
      </c>
      <c r="K25" s="4">
        <v>13.266</v>
      </c>
      <c r="L25" s="4">
        <v>6.41</v>
      </c>
      <c r="M25" s="4">
        <v>3.1419999999999999</v>
      </c>
      <c r="N25" s="4">
        <v>7.9379999999999997</v>
      </c>
      <c r="O25" s="4">
        <v>3.6970000000000001</v>
      </c>
      <c r="P25" s="4">
        <v>9.64</v>
      </c>
      <c r="Q25" s="4">
        <v>12.021000000000001</v>
      </c>
      <c r="R25" s="4">
        <v>2.8919999999999999</v>
      </c>
      <c r="S25" s="4">
        <v>10.717000000000001</v>
      </c>
      <c r="T25" s="4">
        <v>41.055999999999997</v>
      </c>
      <c r="U25" s="4">
        <v>5.2939999999999996</v>
      </c>
      <c r="V25" s="4">
        <v>4.5090000000000003</v>
      </c>
      <c r="W25" s="4">
        <v>18.338000000000001</v>
      </c>
      <c r="X25" s="4">
        <v>27.355</v>
      </c>
      <c r="Y25" s="4">
        <v>11.637</v>
      </c>
      <c r="Z25" s="4">
        <v>10.8</v>
      </c>
      <c r="AA25" s="4">
        <v>6.4509999999999996</v>
      </c>
      <c r="AB25" s="4">
        <v>5.5869999999999997</v>
      </c>
      <c r="AC25" s="4">
        <v>20.361000000000001</v>
      </c>
      <c r="AD25" s="4">
        <v>1.925</v>
      </c>
      <c r="AE25" s="4">
        <v>7.2590000000000003</v>
      </c>
      <c r="AF25" s="4">
        <v>6.7939999999999996</v>
      </c>
      <c r="AG25" s="4">
        <v>11.432</v>
      </c>
      <c r="AH25" s="4">
        <v>1.5649999999999999</v>
      </c>
      <c r="AI25" s="4">
        <v>9.3659999999999997</v>
      </c>
      <c r="AJ25" s="4">
        <v>5.7359999999999998</v>
      </c>
      <c r="AK25" s="4">
        <v>2.15</v>
      </c>
      <c r="AL25" s="4">
        <v>8.51</v>
      </c>
      <c r="AM25" s="4">
        <v>5.3819999999999997</v>
      </c>
      <c r="AN25" s="4">
        <v>2.4590000000000001</v>
      </c>
      <c r="AO25" s="4">
        <v>2.4319999999999999</v>
      </c>
      <c r="AP25" s="4">
        <v>3.5049999999999999</v>
      </c>
      <c r="AQ25" s="4">
        <v>6.6260000000000003</v>
      </c>
      <c r="AR25" s="4">
        <v>1.0469999999999999</v>
      </c>
      <c r="AS25" s="4">
        <v>0.83499999999999996</v>
      </c>
      <c r="AT25" s="4">
        <v>1.3140000000000001</v>
      </c>
      <c r="AU25" s="4">
        <v>1.0840000000000001</v>
      </c>
      <c r="AV25" s="4">
        <v>6.7720000000000002</v>
      </c>
      <c r="AW25" s="4">
        <v>10.975</v>
      </c>
      <c r="AX25" s="4">
        <v>4.7779999999999996</v>
      </c>
      <c r="AY25" s="4">
        <v>1.387</v>
      </c>
      <c r="AZ25" s="4">
        <v>4.1420000000000003</v>
      </c>
      <c r="BA25" s="4">
        <v>5.7430000000000003</v>
      </c>
      <c r="BB25" s="4">
        <v>1.877</v>
      </c>
      <c r="BC25" s="4">
        <v>0.90500000000000003</v>
      </c>
      <c r="BD25" s="4">
        <v>4.6859999999999999</v>
      </c>
      <c r="BE25" s="4">
        <v>1.101</v>
      </c>
      <c r="BF25" s="4">
        <v>7.9550000000000001</v>
      </c>
      <c r="BG25" s="4">
        <v>15.96</v>
      </c>
      <c r="BH25" s="4">
        <v>1.9350000000000001</v>
      </c>
      <c r="BI25" s="4">
        <v>1.7430000000000001</v>
      </c>
      <c r="BJ25" s="4">
        <v>2.8969999999999998</v>
      </c>
      <c r="BK25" s="4">
        <v>1.8240000000000001</v>
      </c>
      <c r="BL25" s="4">
        <v>0.97899999999999998</v>
      </c>
      <c r="BM25" s="4">
        <v>0.80100000000000005</v>
      </c>
      <c r="BN25" s="4">
        <v>15.234</v>
      </c>
      <c r="BO25" s="4">
        <v>15.378</v>
      </c>
    </row>
    <row r="26" spans="2:67" x14ac:dyDescent="0.2">
      <c r="B26" s="4">
        <v>16.047999999999998</v>
      </c>
      <c r="C26" s="4">
        <v>92</v>
      </c>
      <c r="D26" s="1">
        <v>40</v>
      </c>
      <c r="E26" s="4">
        <v>351</v>
      </c>
      <c r="I26" s="5" t="s">
        <v>221</v>
      </c>
      <c r="J26" s="4">
        <v>2.3260000000000001</v>
      </c>
      <c r="K26" s="4">
        <v>8.9</v>
      </c>
      <c r="L26" s="4">
        <v>1.8939999999999999</v>
      </c>
      <c r="M26" s="4">
        <v>2.3650000000000002</v>
      </c>
      <c r="N26" s="4">
        <v>3.3540000000000001</v>
      </c>
      <c r="O26" s="4">
        <v>2.371</v>
      </c>
      <c r="P26" s="4">
        <v>2.5419999999999998</v>
      </c>
      <c r="Q26" s="4">
        <v>100.89400000000001</v>
      </c>
      <c r="R26" s="4">
        <v>0.56799999999999995</v>
      </c>
      <c r="S26" s="4">
        <v>1.599</v>
      </c>
      <c r="T26" s="4">
        <v>7.6989999999999998</v>
      </c>
      <c r="U26" s="4">
        <v>1.1659999999999999</v>
      </c>
      <c r="V26" s="4">
        <v>2.194</v>
      </c>
      <c r="W26" s="4">
        <v>4.827</v>
      </c>
      <c r="X26" s="4">
        <v>10.054</v>
      </c>
      <c r="Y26" s="4">
        <v>22.25</v>
      </c>
      <c r="Z26" s="4">
        <v>2.0219999999999998</v>
      </c>
      <c r="AA26" s="4">
        <v>1.3109999999999999</v>
      </c>
      <c r="AB26" s="4">
        <v>2.222</v>
      </c>
      <c r="AC26" s="4">
        <v>19.751999999999999</v>
      </c>
      <c r="AD26" s="4">
        <v>7.0999999999999994E-2</v>
      </c>
      <c r="AE26" s="4">
        <v>2.5209999999999999</v>
      </c>
      <c r="AF26" s="4">
        <v>3.6280000000000001</v>
      </c>
      <c r="AG26" s="4">
        <v>52.124000000000002</v>
      </c>
      <c r="AH26" s="4">
        <v>0.17100000000000001</v>
      </c>
      <c r="AI26" s="4">
        <v>7.8230000000000004</v>
      </c>
      <c r="AJ26" s="4">
        <v>3.5569999999999999</v>
      </c>
      <c r="AK26" s="4">
        <v>7.1000000000000004E-3</v>
      </c>
      <c r="AL26" s="4">
        <v>2.319</v>
      </c>
      <c r="AM26" s="4">
        <v>3.052</v>
      </c>
      <c r="AN26" s="4">
        <v>4.9459999999999997</v>
      </c>
      <c r="AO26" s="4">
        <v>3.6520000000000001</v>
      </c>
      <c r="AP26" s="4">
        <v>1.595</v>
      </c>
      <c r="AQ26" s="4">
        <v>2.992</v>
      </c>
      <c r="AR26" s="4">
        <v>0.122</v>
      </c>
      <c r="AS26" s="4">
        <v>0.14699999999999999</v>
      </c>
      <c r="AT26" s="4">
        <v>0.36899999999999999</v>
      </c>
      <c r="AU26" s="4">
        <v>0.56499999999999995</v>
      </c>
      <c r="AV26" s="4">
        <v>4.17</v>
      </c>
      <c r="AW26" s="4">
        <v>7.8310000000000004</v>
      </c>
      <c r="AX26" s="4">
        <v>11.898999999999999</v>
      </c>
      <c r="AY26" s="4">
        <v>1.835</v>
      </c>
      <c r="AZ26" s="4">
        <v>2.4140000000000001</v>
      </c>
      <c r="BA26" s="4">
        <v>3.645</v>
      </c>
      <c r="BB26" s="4">
        <v>4.0140000000000002</v>
      </c>
      <c r="BC26" s="4">
        <v>0.17399999999999999</v>
      </c>
      <c r="BD26" s="4">
        <v>8.1950000000000003</v>
      </c>
      <c r="BE26" s="4">
        <v>0.38600000000000001</v>
      </c>
      <c r="BF26" s="4">
        <v>4.09</v>
      </c>
      <c r="BG26" s="4">
        <v>11.132999999999999</v>
      </c>
      <c r="BH26" s="4">
        <v>0.372</v>
      </c>
      <c r="BI26" s="4">
        <v>1.7270000000000001</v>
      </c>
      <c r="BJ26" s="4">
        <v>5.4329999999999998</v>
      </c>
      <c r="BK26" s="4">
        <v>1.296</v>
      </c>
      <c r="BL26" s="4">
        <v>0.19</v>
      </c>
      <c r="BM26" s="4">
        <v>7.1000000000000004E-3</v>
      </c>
      <c r="BN26" s="4">
        <v>8.7089999999999996</v>
      </c>
      <c r="BO26" s="4">
        <v>8.3979999999999997</v>
      </c>
    </row>
    <row r="27" spans="2:67" x14ac:dyDescent="0.2">
      <c r="B27" s="4">
        <v>10.678000000000001</v>
      </c>
      <c r="C27" s="4">
        <v>110</v>
      </c>
      <c r="D27" s="1">
        <v>60</v>
      </c>
      <c r="E27" s="4">
        <v>333</v>
      </c>
      <c r="I27" s="5" t="s">
        <v>222</v>
      </c>
      <c r="J27" s="4">
        <v>13.618</v>
      </c>
      <c r="K27" s="4">
        <v>15.317</v>
      </c>
      <c r="L27" s="4">
        <v>2.1680000000000001</v>
      </c>
      <c r="M27" s="4">
        <v>3.92</v>
      </c>
      <c r="N27" s="4">
        <v>12.61</v>
      </c>
      <c r="O27" s="4">
        <v>4.37</v>
      </c>
      <c r="P27" s="4">
        <v>9.6229999999999993</v>
      </c>
      <c r="Q27" s="4">
        <v>7.2030000000000003</v>
      </c>
      <c r="R27" s="4">
        <v>1.903</v>
      </c>
      <c r="S27" s="4">
        <v>7.5190000000000001</v>
      </c>
      <c r="T27" s="4">
        <v>13.978</v>
      </c>
      <c r="U27" s="4">
        <v>1.3169999999999999</v>
      </c>
      <c r="V27" s="4">
        <v>10.156000000000001</v>
      </c>
      <c r="W27" s="4">
        <v>17.553999999999998</v>
      </c>
      <c r="X27" s="4">
        <v>36.405999999999999</v>
      </c>
      <c r="Y27" s="4">
        <v>16.538</v>
      </c>
      <c r="Z27" s="4">
        <v>9.2870000000000008</v>
      </c>
      <c r="AA27" s="4">
        <v>6.8220000000000001</v>
      </c>
      <c r="AB27" s="4">
        <v>2.5219999999999998</v>
      </c>
      <c r="AC27" s="4">
        <v>13.314</v>
      </c>
      <c r="AD27" s="4">
        <v>0.26100000000000001</v>
      </c>
      <c r="AE27" s="4">
        <v>9.2569999999999997</v>
      </c>
      <c r="AF27" s="4">
        <v>4.7</v>
      </c>
      <c r="AG27" s="4">
        <v>9.9269999999999996</v>
      </c>
      <c r="AH27" s="4">
        <v>0.14000000000000001</v>
      </c>
      <c r="AI27" s="4">
        <v>12.422000000000001</v>
      </c>
      <c r="AJ27" s="4">
        <v>4.5640000000000001</v>
      </c>
      <c r="AK27" s="4">
        <v>0.65600000000000003</v>
      </c>
      <c r="AL27" s="4">
        <v>3.6339999999999999</v>
      </c>
      <c r="AM27" s="4">
        <v>3.4820000000000002</v>
      </c>
      <c r="AN27" s="4">
        <v>1.4610000000000001</v>
      </c>
      <c r="AO27" s="4">
        <v>2.847</v>
      </c>
      <c r="AP27" s="4">
        <v>2.15</v>
      </c>
      <c r="AQ27" s="4">
        <v>7.1710000000000003</v>
      </c>
      <c r="AR27" s="4">
        <v>0.30199999999999999</v>
      </c>
      <c r="AS27" s="4">
        <v>6.6000000000000003E-2</v>
      </c>
      <c r="AT27" s="4">
        <v>1.0249999999999999</v>
      </c>
      <c r="AU27" s="4">
        <v>0.45600000000000002</v>
      </c>
      <c r="AV27" s="4">
        <v>2.569</v>
      </c>
      <c r="AW27" s="4">
        <v>43.579000000000001</v>
      </c>
      <c r="AX27" s="4">
        <v>4.7450000000000001</v>
      </c>
      <c r="AY27" s="4">
        <v>0.88700000000000001</v>
      </c>
      <c r="AZ27" s="4">
        <v>1.5309999999999999</v>
      </c>
      <c r="BA27" s="4">
        <v>5.81</v>
      </c>
      <c r="BB27" s="4">
        <v>1.1140000000000001</v>
      </c>
      <c r="BC27" s="4">
        <v>5.1999999999999998E-2</v>
      </c>
      <c r="BD27" s="4">
        <v>2.2919999999999998</v>
      </c>
      <c r="BE27" s="4">
        <v>0.24399999999999999</v>
      </c>
      <c r="BF27" s="4">
        <v>4.4290000000000003</v>
      </c>
      <c r="BG27" s="4">
        <v>6.58</v>
      </c>
      <c r="BH27" s="4">
        <v>0.251</v>
      </c>
      <c r="BI27" s="4">
        <v>0.25900000000000001</v>
      </c>
      <c r="BJ27" s="4">
        <v>2.71</v>
      </c>
      <c r="BK27" s="4">
        <v>0.40200000000000002</v>
      </c>
      <c r="BL27" s="4">
        <v>0.28799999999999998</v>
      </c>
      <c r="BM27" s="4">
        <v>0.13200000000000001</v>
      </c>
      <c r="BN27" s="4">
        <v>9.24</v>
      </c>
      <c r="BO27" s="4">
        <v>8.5299999999999994</v>
      </c>
    </row>
    <row r="28" spans="2:67" x14ac:dyDescent="0.2">
      <c r="B28" s="4">
        <v>12.545999999999999</v>
      </c>
      <c r="C28" s="4">
        <v>117</v>
      </c>
      <c r="D28" s="1">
        <v>57</v>
      </c>
      <c r="E28" s="4">
        <v>320</v>
      </c>
      <c r="I28" s="5" t="s">
        <v>223</v>
      </c>
      <c r="J28" s="4">
        <v>2.9020000000000001</v>
      </c>
      <c r="K28" s="4">
        <v>2.3969999999999998</v>
      </c>
      <c r="L28" s="4">
        <v>2.5739999999999998</v>
      </c>
      <c r="M28" s="4">
        <v>2.6379999999999999</v>
      </c>
      <c r="N28" s="4">
        <v>2.6179999999999999</v>
      </c>
      <c r="O28" s="4">
        <v>8.9320000000000004</v>
      </c>
      <c r="P28" s="4">
        <v>2.5139999999999998</v>
      </c>
      <c r="Q28" s="4">
        <v>3.048</v>
      </c>
      <c r="R28" s="4">
        <v>2.6840000000000002</v>
      </c>
      <c r="S28" s="4">
        <v>3.673</v>
      </c>
      <c r="T28" s="4">
        <v>3.28</v>
      </c>
      <c r="U28" s="4">
        <v>2.641</v>
      </c>
      <c r="V28" s="4">
        <v>3.1269999999999998</v>
      </c>
      <c r="W28" s="4">
        <v>2.4319999999999999</v>
      </c>
      <c r="X28" s="4">
        <v>2.7650000000000001</v>
      </c>
      <c r="Y28" s="4">
        <v>2.5840000000000001</v>
      </c>
      <c r="Z28" s="4">
        <v>2.399</v>
      </c>
      <c r="AA28" s="4">
        <v>2.5630000000000002</v>
      </c>
      <c r="AB28" s="4">
        <v>2.5249999999999999</v>
      </c>
      <c r="AC28" s="4">
        <v>2.5830000000000002</v>
      </c>
      <c r="AD28" s="4">
        <v>9.766</v>
      </c>
      <c r="AE28" s="4">
        <v>2.7850000000000001</v>
      </c>
      <c r="AF28" s="4">
        <v>4.7750000000000004</v>
      </c>
      <c r="AG28" s="4">
        <v>2.754</v>
      </c>
      <c r="AH28" s="4">
        <v>3.4620000000000002</v>
      </c>
      <c r="AI28" s="4">
        <v>4.9660000000000002</v>
      </c>
      <c r="AJ28" s="4">
        <v>8.0709999999999997</v>
      </c>
      <c r="AK28" s="4">
        <v>2.8889999999999998</v>
      </c>
      <c r="AL28" s="4">
        <v>4.1959999999999997</v>
      </c>
      <c r="AM28" s="4">
        <v>4.0640000000000001</v>
      </c>
      <c r="AN28" s="4">
        <v>3.867</v>
      </c>
      <c r="AO28" s="4">
        <v>2.8149999999999999</v>
      </c>
      <c r="AP28" s="4">
        <v>3.0619999999999998</v>
      </c>
      <c r="AQ28" s="4">
        <v>3.0190000000000001</v>
      </c>
      <c r="AR28" s="4">
        <v>3.125</v>
      </c>
      <c r="AS28" s="4">
        <v>3.0569999999999999</v>
      </c>
      <c r="AT28" s="4">
        <v>3.0070000000000001</v>
      </c>
      <c r="AU28" s="4">
        <v>3.246</v>
      </c>
      <c r="AV28" s="4">
        <v>13.032</v>
      </c>
      <c r="AW28" s="4">
        <v>4.9870000000000001</v>
      </c>
      <c r="AX28" s="4">
        <v>4.4349999999999996</v>
      </c>
      <c r="AY28" s="4">
        <v>3.6320000000000001</v>
      </c>
      <c r="AZ28" s="4">
        <v>7.1820000000000004</v>
      </c>
      <c r="BA28" s="4">
        <v>2.9380000000000002</v>
      </c>
      <c r="BB28" s="4">
        <v>2.7879999999999998</v>
      </c>
      <c r="BC28" s="4">
        <v>8.8979999999999997</v>
      </c>
      <c r="BD28" s="4">
        <v>4.0010000000000003</v>
      </c>
      <c r="BE28" s="4">
        <v>12.237</v>
      </c>
      <c r="BF28" s="4">
        <v>5.4720000000000004</v>
      </c>
      <c r="BG28" s="4">
        <v>3.2120000000000002</v>
      </c>
      <c r="BH28" s="4">
        <v>3.5819999999999999</v>
      </c>
      <c r="BI28" s="4">
        <v>3.5630000000000002</v>
      </c>
      <c r="BJ28" s="4">
        <v>2.714</v>
      </c>
      <c r="BK28" s="4">
        <v>3.6379999999999999</v>
      </c>
      <c r="BL28" s="4">
        <v>3.1040000000000001</v>
      </c>
      <c r="BM28" s="4">
        <v>8.6419999999999995</v>
      </c>
      <c r="BN28" s="4">
        <v>3.0939999999999999</v>
      </c>
      <c r="BO28" s="4">
        <v>3.125</v>
      </c>
    </row>
    <row r="29" spans="2:67" x14ac:dyDescent="0.2">
      <c r="B29" s="4">
        <v>4.8330000000000002</v>
      </c>
      <c r="C29" s="4">
        <v>151</v>
      </c>
      <c r="D29" s="1">
        <v>83</v>
      </c>
      <c r="E29" s="4">
        <v>332</v>
      </c>
      <c r="I29" s="5" t="s">
        <v>224</v>
      </c>
      <c r="J29" s="4">
        <v>3.8159999999999998</v>
      </c>
      <c r="K29" s="4">
        <v>4.0599999999999996</v>
      </c>
      <c r="L29" s="4">
        <v>4.9429999999999996</v>
      </c>
      <c r="M29" s="4">
        <v>4.117</v>
      </c>
      <c r="N29" s="4">
        <v>4.173</v>
      </c>
      <c r="O29" s="4">
        <v>3.9079999999999999</v>
      </c>
      <c r="P29" s="4">
        <v>3.9790000000000001</v>
      </c>
      <c r="Q29" s="4">
        <v>3.6789999999999998</v>
      </c>
      <c r="R29" s="4">
        <v>4.2530000000000001</v>
      </c>
      <c r="S29" s="4">
        <v>3.6880000000000002</v>
      </c>
      <c r="T29" s="4">
        <v>3.9740000000000002</v>
      </c>
      <c r="U29" s="4">
        <v>4.4340000000000002</v>
      </c>
      <c r="V29" s="4">
        <v>4.3730000000000002</v>
      </c>
      <c r="W29" s="4">
        <v>3.8380000000000001</v>
      </c>
      <c r="X29" s="4">
        <v>3.9820000000000002</v>
      </c>
      <c r="Y29" s="4">
        <v>3.8570000000000002</v>
      </c>
      <c r="Z29" s="4">
        <v>3.8740000000000001</v>
      </c>
      <c r="AA29" s="4">
        <v>4.3550000000000004</v>
      </c>
      <c r="AB29" s="4">
        <v>3.69</v>
      </c>
      <c r="AC29" s="4">
        <v>4.0060000000000002</v>
      </c>
      <c r="AD29" s="4">
        <v>4.133</v>
      </c>
      <c r="AE29" s="4">
        <v>3.9390000000000001</v>
      </c>
      <c r="AF29" s="4">
        <v>4.157</v>
      </c>
      <c r="AG29" s="4">
        <v>4.1479999999999997</v>
      </c>
      <c r="AH29" s="4">
        <v>3.89</v>
      </c>
      <c r="AI29" s="4">
        <v>3.86</v>
      </c>
      <c r="AJ29" s="4">
        <v>4.5460000000000003</v>
      </c>
      <c r="AK29" s="4">
        <v>4.3730000000000002</v>
      </c>
      <c r="AL29" s="4">
        <v>3.859</v>
      </c>
      <c r="AM29" s="4">
        <v>3.887</v>
      </c>
      <c r="AN29" s="4">
        <v>3.7989999999999999</v>
      </c>
      <c r="AO29" s="4">
        <v>4.1420000000000003</v>
      </c>
      <c r="AP29" s="4">
        <v>3.528</v>
      </c>
      <c r="AQ29" s="4">
        <v>3.649</v>
      </c>
      <c r="AR29" s="4">
        <v>3.8220000000000001</v>
      </c>
      <c r="AS29" s="4">
        <v>4.0179999999999998</v>
      </c>
      <c r="AT29" s="4">
        <v>3.9420000000000002</v>
      </c>
      <c r="AU29" s="4">
        <v>3.8010000000000002</v>
      </c>
      <c r="AV29" s="4">
        <v>3.76</v>
      </c>
      <c r="AW29" s="4">
        <v>4.05</v>
      </c>
      <c r="AX29" s="4">
        <v>3.61</v>
      </c>
      <c r="AY29" s="4">
        <v>3.84</v>
      </c>
      <c r="AZ29" s="4">
        <v>3.903</v>
      </c>
      <c r="BA29" s="4">
        <v>4.0510000000000002</v>
      </c>
      <c r="BB29" s="4">
        <v>4.2750000000000004</v>
      </c>
      <c r="BC29" s="4">
        <v>4.0199999999999996</v>
      </c>
      <c r="BD29" s="4">
        <v>3.9849999999999999</v>
      </c>
      <c r="BE29" s="4">
        <v>4.3559999999999999</v>
      </c>
      <c r="BF29" s="4">
        <v>3.8250000000000002</v>
      </c>
      <c r="BG29" s="4">
        <v>4.3029999999999999</v>
      </c>
      <c r="BH29" s="4">
        <v>3.4279999999999999</v>
      </c>
      <c r="BI29" s="4">
        <v>3.46</v>
      </c>
      <c r="BJ29" s="4">
        <v>4.3760000000000003</v>
      </c>
      <c r="BK29" s="4">
        <v>4.0170000000000003</v>
      </c>
      <c r="BL29" s="4">
        <v>4.58</v>
      </c>
      <c r="BM29" s="4">
        <v>3.9220000000000002</v>
      </c>
      <c r="BN29" s="4">
        <v>3.657</v>
      </c>
      <c r="BO29" s="4">
        <v>3.403</v>
      </c>
    </row>
    <row r="30" spans="2:67" x14ac:dyDescent="0.2">
      <c r="B30" s="4">
        <v>0.73599999999999999</v>
      </c>
      <c r="C30" s="4">
        <v>81</v>
      </c>
      <c r="D30" s="1">
        <v>39</v>
      </c>
      <c r="E30" s="4">
        <v>308</v>
      </c>
      <c r="I30" s="5" t="s">
        <v>225</v>
      </c>
      <c r="J30" s="4">
        <v>1.496</v>
      </c>
      <c r="K30" s="4">
        <v>2.3820000000000001</v>
      </c>
      <c r="L30" s="4">
        <v>2.3370000000000002</v>
      </c>
      <c r="M30" s="4">
        <v>3.9870000000000001</v>
      </c>
      <c r="N30" s="4">
        <v>0.56200000000000006</v>
      </c>
      <c r="O30" s="4">
        <v>6.2720000000000002</v>
      </c>
      <c r="P30" s="4">
        <v>5.5</v>
      </c>
      <c r="Q30" s="4">
        <v>7.5629999999999997</v>
      </c>
      <c r="R30" s="4">
        <v>4.3550000000000004</v>
      </c>
      <c r="S30" s="4">
        <v>3.1219999999999999</v>
      </c>
      <c r="T30" s="4">
        <v>2.48</v>
      </c>
      <c r="U30" s="4">
        <v>4.1399999999999997</v>
      </c>
      <c r="V30" s="4">
        <v>4.2050000000000001</v>
      </c>
      <c r="W30" s="4">
        <v>2.8660000000000001</v>
      </c>
      <c r="X30" s="4">
        <v>7.7140000000000004</v>
      </c>
      <c r="Y30" s="4">
        <v>8.33</v>
      </c>
      <c r="Z30" s="4">
        <v>2.746</v>
      </c>
      <c r="AA30" s="4">
        <v>4.0839999999999996</v>
      </c>
      <c r="AB30" s="4">
        <v>2.0779999999999998</v>
      </c>
      <c r="AC30" s="4">
        <v>1.9730000000000001</v>
      </c>
      <c r="AD30" s="4">
        <v>1.93</v>
      </c>
      <c r="AE30" s="4">
        <v>0.42399999999999999</v>
      </c>
      <c r="AF30" s="4">
        <v>3.173</v>
      </c>
      <c r="AG30" s="4">
        <v>4.1390000000000002</v>
      </c>
      <c r="AH30" s="4">
        <v>7.4139999999999997</v>
      </c>
      <c r="AI30" s="4">
        <v>6.0890000000000004</v>
      </c>
      <c r="AJ30" s="4">
        <v>2.927</v>
      </c>
      <c r="AK30" s="4">
        <v>2.2320000000000002</v>
      </c>
      <c r="AL30" s="4">
        <v>1.375</v>
      </c>
      <c r="AM30" s="4">
        <v>4.8739999999999997</v>
      </c>
      <c r="AN30" s="4">
        <v>2.1680000000000001</v>
      </c>
      <c r="AO30" s="4">
        <v>1.742</v>
      </c>
      <c r="AP30" s="4">
        <v>1.351</v>
      </c>
      <c r="AQ30" s="4">
        <v>5.6219999999999999</v>
      </c>
      <c r="AR30" s="4">
        <v>5.5289999999999999</v>
      </c>
      <c r="AS30" s="4">
        <v>2.0289999999999999</v>
      </c>
      <c r="AT30" s="4">
        <v>1.5569999999999999</v>
      </c>
      <c r="AU30" s="4">
        <v>1.7829999999999999</v>
      </c>
      <c r="AV30" s="4">
        <v>9.2829999999999995</v>
      </c>
      <c r="AW30" s="4">
        <v>2.488</v>
      </c>
      <c r="AX30" s="4">
        <v>4.3949999999999996</v>
      </c>
      <c r="AY30" s="4">
        <v>0.59199999999999997</v>
      </c>
      <c r="AZ30" s="4">
        <v>4.0289999999999999</v>
      </c>
      <c r="BA30" s="4">
        <v>9.2390000000000008</v>
      </c>
      <c r="BB30" s="4">
        <v>3.5510000000000002</v>
      </c>
      <c r="BC30" s="4">
        <v>1.5720000000000001</v>
      </c>
      <c r="BD30" s="4">
        <v>4.7889999999999997</v>
      </c>
      <c r="BE30" s="4">
        <v>1.615</v>
      </c>
      <c r="BF30" s="4">
        <v>0.98899999999999999</v>
      </c>
      <c r="BG30" s="4">
        <v>3.9670000000000001</v>
      </c>
      <c r="BH30" s="4">
        <v>10.500999999999999</v>
      </c>
      <c r="BI30" s="4">
        <v>2.2989999999999999</v>
      </c>
      <c r="BJ30" s="4">
        <v>3.5489999999999999</v>
      </c>
      <c r="BK30" s="4">
        <v>2.0390000000000001</v>
      </c>
      <c r="BL30" s="4">
        <v>1.5429999999999999</v>
      </c>
      <c r="BM30" s="4">
        <v>1.651</v>
      </c>
      <c r="BN30" s="4">
        <v>8.1189999999999998</v>
      </c>
      <c r="BO30" s="4">
        <v>3.7879999999999998</v>
      </c>
    </row>
    <row r="31" spans="2:67" x14ac:dyDescent="0.2">
      <c r="B31" s="4">
        <v>15.109</v>
      </c>
      <c r="C31" s="4">
        <v>198</v>
      </c>
      <c r="D31" s="1">
        <v>88</v>
      </c>
      <c r="E31" s="4">
        <v>323</v>
      </c>
      <c r="I31" s="5" t="s">
        <v>226</v>
      </c>
      <c r="J31" s="4">
        <v>2.056</v>
      </c>
      <c r="K31" s="4">
        <v>1.7749999999999999</v>
      </c>
      <c r="L31" s="4">
        <v>2.0579999999999998</v>
      </c>
      <c r="M31" s="4">
        <v>2.1120000000000001</v>
      </c>
      <c r="N31" s="4">
        <v>1.895</v>
      </c>
      <c r="O31" s="4">
        <v>6.9690000000000003</v>
      </c>
      <c r="P31" s="4">
        <v>1.929</v>
      </c>
      <c r="Q31" s="4">
        <v>2.6110000000000002</v>
      </c>
      <c r="R31" s="4">
        <v>2.085</v>
      </c>
      <c r="S31" s="4">
        <v>2.984</v>
      </c>
      <c r="T31" s="4">
        <v>2.8479999999999999</v>
      </c>
      <c r="U31" s="4">
        <v>2.145</v>
      </c>
      <c r="V31" s="4">
        <v>2.786</v>
      </c>
      <c r="W31" s="4">
        <v>2.089</v>
      </c>
      <c r="X31" s="4">
        <v>2.3239999999999998</v>
      </c>
      <c r="Y31" s="4">
        <v>2.23</v>
      </c>
      <c r="Z31" s="4">
        <v>1.859</v>
      </c>
      <c r="AA31" s="4">
        <v>1.948</v>
      </c>
      <c r="AB31" s="4">
        <v>1.9710000000000001</v>
      </c>
      <c r="AC31" s="4">
        <v>1.946</v>
      </c>
      <c r="AD31" s="4">
        <v>6.55</v>
      </c>
      <c r="AE31" s="4">
        <v>2.1419999999999999</v>
      </c>
      <c r="AF31" s="4">
        <v>3.7330000000000001</v>
      </c>
      <c r="AG31" s="4">
        <v>2.181</v>
      </c>
      <c r="AH31" s="4">
        <v>2.7309999999999999</v>
      </c>
      <c r="AI31" s="4">
        <v>3.625</v>
      </c>
      <c r="AJ31" s="4">
        <v>6.2309999999999999</v>
      </c>
      <c r="AK31" s="4">
        <v>2.427</v>
      </c>
      <c r="AL31" s="4">
        <v>3.3650000000000002</v>
      </c>
      <c r="AM31" s="4">
        <v>3.3759999999999999</v>
      </c>
      <c r="AN31" s="4">
        <v>3.3919999999999999</v>
      </c>
      <c r="AO31" s="4">
        <v>2.2879999999999998</v>
      </c>
      <c r="AP31" s="4">
        <v>2.5430000000000001</v>
      </c>
      <c r="AQ31" s="4">
        <v>2.5649999999999999</v>
      </c>
      <c r="AR31" s="4">
        <v>2.6869999999999998</v>
      </c>
      <c r="AS31" s="4">
        <v>2.68</v>
      </c>
      <c r="AT31" s="4">
        <v>2.4369999999999998</v>
      </c>
      <c r="AU31" s="4">
        <v>2.8530000000000002</v>
      </c>
      <c r="AV31" s="4">
        <v>11.397</v>
      </c>
      <c r="AW31" s="4">
        <v>3.7789999999999999</v>
      </c>
      <c r="AX31" s="4">
        <v>3.9750000000000001</v>
      </c>
      <c r="AY31" s="4">
        <v>2.855</v>
      </c>
      <c r="AZ31" s="4">
        <v>6.7889999999999997</v>
      </c>
      <c r="BA31" s="4">
        <v>2.411</v>
      </c>
      <c r="BB31" s="4">
        <v>2.2610000000000001</v>
      </c>
      <c r="BC31" s="4">
        <v>7.8380000000000001</v>
      </c>
      <c r="BD31" s="4">
        <v>3.57</v>
      </c>
      <c r="BE31" s="4">
        <v>12.255000000000001</v>
      </c>
      <c r="BF31" s="4">
        <v>10.412000000000001</v>
      </c>
      <c r="BG31" s="4">
        <v>2.9689999999999999</v>
      </c>
      <c r="BH31" s="4">
        <v>3.59</v>
      </c>
      <c r="BI31" s="4">
        <v>2.5680000000000001</v>
      </c>
      <c r="BJ31" s="4">
        <v>2.113</v>
      </c>
      <c r="BK31" s="4">
        <v>2.6259999999999999</v>
      </c>
      <c r="BL31" s="4">
        <v>2.5169999999999999</v>
      </c>
      <c r="BM31" s="4">
        <v>8.4920000000000009</v>
      </c>
      <c r="BN31" s="4">
        <v>2.8860000000000001</v>
      </c>
      <c r="BO31" s="4">
        <v>2.4420000000000002</v>
      </c>
    </row>
    <row r="32" spans="2:67" x14ac:dyDescent="0.2">
      <c r="B32" s="4">
        <v>5.6219999999999999</v>
      </c>
      <c r="C32" s="4">
        <v>138</v>
      </c>
      <c r="D32" s="1">
        <v>54</v>
      </c>
      <c r="E32" s="4">
        <v>311</v>
      </c>
      <c r="I32" s="5" t="s">
        <v>227</v>
      </c>
      <c r="J32" s="4">
        <v>2.64</v>
      </c>
      <c r="K32" s="4">
        <v>3.0960000000000001</v>
      </c>
      <c r="L32" s="4">
        <v>2.7189999999999999</v>
      </c>
      <c r="M32" s="4">
        <v>2.5070000000000001</v>
      </c>
      <c r="N32" s="4">
        <v>2.6880000000000002</v>
      </c>
      <c r="O32" s="4">
        <v>2.6379999999999999</v>
      </c>
      <c r="P32" s="4">
        <v>2.4180000000000001</v>
      </c>
      <c r="Q32" s="4">
        <v>23.292999999999999</v>
      </c>
      <c r="R32" s="4">
        <v>2.3620000000000001</v>
      </c>
      <c r="S32" s="4">
        <v>2.4940000000000002</v>
      </c>
      <c r="T32" s="4">
        <v>2.8980000000000001</v>
      </c>
      <c r="U32" s="4">
        <v>2.3740000000000001</v>
      </c>
      <c r="V32" s="4">
        <v>2.4430000000000001</v>
      </c>
      <c r="W32" s="4">
        <v>2.625</v>
      </c>
      <c r="X32" s="4">
        <v>2.996</v>
      </c>
      <c r="Y32" s="4">
        <v>4.4909999999999997</v>
      </c>
      <c r="Z32" s="4">
        <v>2.4020000000000001</v>
      </c>
      <c r="AA32" s="4">
        <v>2.5579999999999998</v>
      </c>
      <c r="AB32" s="4">
        <v>2.5590000000000002</v>
      </c>
      <c r="AC32" s="4">
        <v>4.4009999999999998</v>
      </c>
      <c r="AD32" s="4">
        <v>2.2829999999999999</v>
      </c>
      <c r="AE32" s="4">
        <v>2.6760000000000002</v>
      </c>
      <c r="AF32" s="4">
        <v>3.0289999999999999</v>
      </c>
      <c r="AG32" s="4">
        <v>6.0419999999999998</v>
      </c>
      <c r="AH32" s="4">
        <v>2.2709999999999999</v>
      </c>
      <c r="AI32" s="4">
        <v>2.806</v>
      </c>
      <c r="AJ32" s="4">
        <v>2.468</v>
      </c>
      <c r="AK32" s="4">
        <v>2.2690000000000001</v>
      </c>
      <c r="AL32" s="4">
        <v>2.347</v>
      </c>
      <c r="AM32" s="4">
        <v>2.5390000000000001</v>
      </c>
      <c r="AN32" s="4">
        <v>2.6890000000000001</v>
      </c>
      <c r="AO32" s="4">
        <v>2.698</v>
      </c>
      <c r="AP32" s="4">
        <v>2.4569999999999999</v>
      </c>
      <c r="AQ32" s="4">
        <v>2.35</v>
      </c>
      <c r="AR32" s="4">
        <v>2.2629999999999999</v>
      </c>
      <c r="AS32" s="4">
        <v>2.2570000000000001</v>
      </c>
      <c r="AT32" s="4">
        <v>2.3050000000000002</v>
      </c>
      <c r="AU32" s="4">
        <v>2.3119999999999998</v>
      </c>
      <c r="AV32" s="4">
        <v>3.145</v>
      </c>
      <c r="AW32" s="4">
        <v>2.573</v>
      </c>
      <c r="AX32" s="4">
        <v>3.8570000000000002</v>
      </c>
      <c r="AY32" s="4">
        <v>2.6</v>
      </c>
      <c r="AZ32" s="4">
        <v>2.8079999999999998</v>
      </c>
      <c r="BA32" s="4">
        <v>2.39</v>
      </c>
      <c r="BB32" s="4">
        <v>2.657</v>
      </c>
      <c r="BC32" s="4">
        <v>2.3109999999999999</v>
      </c>
      <c r="BD32" s="4">
        <v>3.8130000000000002</v>
      </c>
      <c r="BE32" s="4">
        <v>2.379</v>
      </c>
      <c r="BF32" s="4">
        <v>2.3420000000000001</v>
      </c>
      <c r="BG32" s="4">
        <v>3.1030000000000002</v>
      </c>
      <c r="BH32" s="4">
        <v>2.2679999999999998</v>
      </c>
      <c r="BI32" s="4">
        <v>2.8370000000000002</v>
      </c>
      <c r="BJ32" s="4">
        <v>2.694</v>
      </c>
      <c r="BK32" s="4">
        <v>2.4049999999999998</v>
      </c>
      <c r="BL32" s="4">
        <v>2.2869999999999999</v>
      </c>
      <c r="BM32" s="4">
        <v>2.274</v>
      </c>
      <c r="BN32" s="4">
        <v>3.452</v>
      </c>
      <c r="BO32" s="4">
        <v>2.464</v>
      </c>
    </row>
    <row r="33" spans="2:67" x14ac:dyDescent="0.2">
      <c r="B33" s="4">
        <v>0.76300000000000001</v>
      </c>
      <c r="C33" s="4">
        <v>109</v>
      </c>
      <c r="D33" s="1">
        <v>45</v>
      </c>
      <c r="E33" s="4">
        <v>369</v>
      </c>
      <c r="I33" s="5" t="s">
        <v>228</v>
      </c>
      <c r="J33" s="4">
        <v>3.5219999999999998</v>
      </c>
      <c r="K33" s="4">
        <v>3.9409999999999998</v>
      </c>
      <c r="L33" s="4">
        <v>2.1230000000000002</v>
      </c>
      <c r="M33" s="4">
        <v>2.327</v>
      </c>
      <c r="N33" s="4">
        <v>2.996</v>
      </c>
      <c r="O33" s="4">
        <v>2.254</v>
      </c>
      <c r="P33" s="4">
        <v>2.9729999999999999</v>
      </c>
      <c r="Q33" s="4">
        <v>2.8730000000000002</v>
      </c>
      <c r="R33" s="4">
        <v>2.5379999999999998</v>
      </c>
      <c r="S33" s="4">
        <v>2.742</v>
      </c>
      <c r="T33" s="4">
        <v>4.0640000000000001</v>
      </c>
      <c r="U33" s="4">
        <v>2.3959999999999999</v>
      </c>
      <c r="V33" s="4">
        <v>2.734</v>
      </c>
      <c r="W33" s="4">
        <v>2.3580000000000001</v>
      </c>
      <c r="X33" s="4">
        <v>5.2850000000000001</v>
      </c>
      <c r="Y33" s="4">
        <v>3.7719999999999998</v>
      </c>
      <c r="Z33" s="4">
        <v>2.83</v>
      </c>
      <c r="AA33" s="4">
        <v>2.5419999999999998</v>
      </c>
      <c r="AB33" s="4">
        <v>1.9390000000000001</v>
      </c>
      <c r="AC33" s="4">
        <v>3.3069999999999999</v>
      </c>
      <c r="AD33" s="4">
        <v>2.15</v>
      </c>
      <c r="AE33" s="4">
        <v>2.88</v>
      </c>
      <c r="AF33" s="4">
        <v>2.7109999999999999</v>
      </c>
      <c r="AG33" s="4">
        <v>3.2530000000000001</v>
      </c>
      <c r="AH33" s="4">
        <v>2.266</v>
      </c>
      <c r="AI33" s="4">
        <v>3.0720000000000001</v>
      </c>
      <c r="AJ33" s="4">
        <v>2.6419999999999999</v>
      </c>
      <c r="AK33" s="4">
        <v>2.2200000000000002</v>
      </c>
      <c r="AL33" s="4">
        <v>2.2890000000000001</v>
      </c>
      <c r="AM33" s="4">
        <v>2.88</v>
      </c>
      <c r="AN33" s="4">
        <v>2.2200000000000002</v>
      </c>
      <c r="AO33" s="4">
        <v>2.323</v>
      </c>
      <c r="AP33" s="4">
        <v>2.1619999999999999</v>
      </c>
      <c r="AQ33" s="4">
        <v>2.9420000000000002</v>
      </c>
      <c r="AR33" s="4">
        <v>2.0619999999999998</v>
      </c>
      <c r="AS33" s="4">
        <v>2.1850000000000001</v>
      </c>
      <c r="AT33" s="4">
        <v>2.1</v>
      </c>
      <c r="AU33" s="4">
        <v>2.1539999999999999</v>
      </c>
      <c r="AV33" s="4">
        <v>3.5139999999999998</v>
      </c>
      <c r="AW33" s="4">
        <v>6</v>
      </c>
      <c r="AX33" s="4">
        <v>2.4540000000000002</v>
      </c>
      <c r="AY33" s="4">
        <v>2.2690000000000001</v>
      </c>
      <c r="AZ33" s="4">
        <v>2.7730000000000001</v>
      </c>
      <c r="BA33" s="4">
        <v>2.4119999999999999</v>
      </c>
      <c r="BB33" s="4">
        <v>2.2120000000000002</v>
      </c>
      <c r="BC33" s="4">
        <v>2.1</v>
      </c>
      <c r="BD33" s="4">
        <v>3.51</v>
      </c>
      <c r="BE33" s="4">
        <v>2.2160000000000002</v>
      </c>
      <c r="BF33" s="4">
        <v>2.415</v>
      </c>
      <c r="BG33" s="4">
        <v>3.9449999999999998</v>
      </c>
      <c r="BH33" s="4">
        <v>2.2890000000000001</v>
      </c>
      <c r="BI33" s="4">
        <v>2.081</v>
      </c>
      <c r="BJ33" s="4">
        <v>2.4500000000000002</v>
      </c>
      <c r="BK33" s="4">
        <v>2.2120000000000002</v>
      </c>
      <c r="BL33" s="4">
        <v>2.016</v>
      </c>
      <c r="BM33" s="4">
        <v>1.9890000000000001</v>
      </c>
      <c r="BN33" s="4">
        <v>3.6059999999999999</v>
      </c>
      <c r="BO33" s="4">
        <v>2.7690000000000001</v>
      </c>
    </row>
    <row r="34" spans="2:67" x14ac:dyDescent="0.2">
      <c r="B34" s="4">
        <v>0.73599999999999999</v>
      </c>
      <c r="C34" s="4">
        <v>145</v>
      </c>
      <c r="D34" s="1">
        <v>64</v>
      </c>
      <c r="E34" s="4">
        <v>322</v>
      </c>
      <c r="I34" s="5" t="s">
        <v>229</v>
      </c>
      <c r="J34" s="4">
        <v>1.8169999999999999</v>
      </c>
      <c r="K34" s="4">
        <v>4.9539999999999997</v>
      </c>
      <c r="L34" s="4">
        <v>1.9430000000000001</v>
      </c>
      <c r="M34" s="4">
        <v>1.7529999999999999</v>
      </c>
      <c r="N34" s="4">
        <v>1.714</v>
      </c>
      <c r="O34" s="4">
        <v>1.724</v>
      </c>
      <c r="P34" s="4">
        <v>5.4119999999999999</v>
      </c>
      <c r="Q34" s="4">
        <v>2.2879999999999998</v>
      </c>
      <c r="R34" s="4">
        <v>1.964</v>
      </c>
      <c r="S34" s="4">
        <v>2.1970000000000001</v>
      </c>
      <c r="T34" s="4">
        <v>3.09</v>
      </c>
      <c r="U34" s="4">
        <v>1.6379999999999999</v>
      </c>
      <c r="V34" s="4">
        <v>2.4009999999999998</v>
      </c>
      <c r="W34" s="4">
        <v>2.3889999999999998</v>
      </c>
      <c r="X34" s="4">
        <v>2.3980000000000001</v>
      </c>
      <c r="Y34" s="4">
        <v>4.3109999999999999</v>
      </c>
      <c r="Z34" s="4">
        <v>1.899</v>
      </c>
      <c r="AA34" s="4">
        <v>1.976</v>
      </c>
      <c r="AB34" s="4">
        <v>1.496</v>
      </c>
      <c r="AC34" s="4">
        <v>2.484</v>
      </c>
      <c r="AD34" s="4">
        <v>2.5739999999999998</v>
      </c>
      <c r="AE34" s="4">
        <v>2.2679999999999998</v>
      </c>
      <c r="AF34" s="4">
        <v>2.0449999999999999</v>
      </c>
      <c r="AG34" s="4">
        <v>3.0329999999999999</v>
      </c>
      <c r="AH34" s="4">
        <v>4.2290000000000001</v>
      </c>
      <c r="AI34" s="4">
        <v>2.5590000000000002</v>
      </c>
      <c r="AJ34" s="4">
        <v>4.2629999999999999</v>
      </c>
      <c r="AK34" s="4">
        <v>1.9550000000000001</v>
      </c>
      <c r="AL34" s="4">
        <v>1.5840000000000001</v>
      </c>
      <c r="AM34" s="4">
        <v>2.379</v>
      </c>
      <c r="AN34" s="4">
        <v>2.3170000000000002</v>
      </c>
      <c r="AO34" s="4">
        <v>3.351</v>
      </c>
      <c r="AP34" s="4">
        <v>2.6219999999999999</v>
      </c>
      <c r="AQ34" s="4">
        <v>1.9039999999999999</v>
      </c>
      <c r="AR34" s="4">
        <v>2.895</v>
      </c>
      <c r="AS34" s="4">
        <v>1.6220000000000001</v>
      </c>
      <c r="AT34" s="4">
        <v>2.3290000000000002</v>
      </c>
      <c r="AU34" s="4">
        <v>2.9020000000000001</v>
      </c>
      <c r="AV34" s="4">
        <v>2.2450000000000001</v>
      </c>
      <c r="AW34" s="4">
        <v>4.2949999999999999</v>
      </c>
      <c r="AX34" s="4">
        <v>2.4460000000000002</v>
      </c>
      <c r="AY34" s="4">
        <v>2.4540000000000002</v>
      </c>
      <c r="AZ34" s="4">
        <v>2.036</v>
      </c>
      <c r="BA34" s="4">
        <v>2.5819999999999999</v>
      </c>
      <c r="BB34" s="4">
        <v>1.8520000000000001</v>
      </c>
      <c r="BC34" s="4">
        <v>3.5710000000000002</v>
      </c>
      <c r="BD34" s="4">
        <v>3.444</v>
      </c>
      <c r="BE34" s="4">
        <v>2.6179999999999999</v>
      </c>
      <c r="BF34" s="4">
        <v>1.796</v>
      </c>
      <c r="BG34" s="4">
        <v>1.9350000000000001</v>
      </c>
      <c r="BH34" s="4">
        <v>4.4820000000000002</v>
      </c>
      <c r="BI34" s="4">
        <v>2.5179999999999998</v>
      </c>
      <c r="BJ34" s="4">
        <v>3.286</v>
      </c>
      <c r="BK34" s="4">
        <v>2.1240000000000001</v>
      </c>
      <c r="BL34" s="4">
        <v>3.085</v>
      </c>
      <c r="BM34" s="4">
        <v>5.968</v>
      </c>
      <c r="BN34" s="4">
        <v>2.1539999999999999</v>
      </c>
      <c r="BO34" s="4">
        <v>1.472</v>
      </c>
    </row>
    <row r="35" spans="2:67" x14ac:dyDescent="0.2">
      <c r="B35" s="4">
        <v>1.1819999999999999</v>
      </c>
      <c r="C35" s="4">
        <v>183</v>
      </c>
      <c r="D35" s="1">
        <v>61</v>
      </c>
      <c r="E35" s="4">
        <v>323</v>
      </c>
      <c r="I35" s="5" t="s">
        <v>230</v>
      </c>
      <c r="J35" s="4">
        <v>1.5860000000000001</v>
      </c>
      <c r="K35" s="4">
        <v>2.6429999999999998</v>
      </c>
      <c r="L35" s="4">
        <v>1.698</v>
      </c>
      <c r="M35" s="4">
        <v>1.6879999999999999</v>
      </c>
      <c r="N35" s="4">
        <v>2.2730000000000001</v>
      </c>
      <c r="O35" s="4">
        <v>1.948</v>
      </c>
      <c r="P35" s="4">
        <v>2.2730000000000001</v>
      </c>
      <c r="Q35" s="4">
        <v>3.0880000000000001</v>
      </c>
      <c r="R35" s="4">
        <v>1.8460000000000001</v>
      </c>
      <c r="S35" s="4">
        <v>2.3929999999999998</v>
      </c>
      <c r="T35" s="4">
        <v>3.3849999999999998</v>
      </c>
      <c r="U35" s="4">
        <v>1.623</v>
      </c>
      <c r="V35" s="4">
        <v>2.6619999999999999</v>
      </c>
      <c r="W35" s="4">
        <v>2.69</v>
      </c>
      <c r="X35" s="4">
        <v>3.496</v>
      </c>
      <c r="Y35" s="4">
        <v>6.056</v>
      </c>
      <c r="Z35" s="4">
        <v>2.319</v>
      </c>
      <c r="AA35" s="4">
        <v>3.0329999999999999</v>
      </c>
      <c r="AB35" s="4">
        <v>1.7629999999999999</v>
      </c>
      <c r="AC35" s="4">
        <v>2.4489999999999998</v>
      </c>
      <c r="AD35" s="4">
        <v>2.004</v>
      </c>
      <c r="AE35" s="4">
        <v>2.5230000000000001</v>
      </c>
      <c r="AF35" s="4">
        <v>3.218</v>
      </c>
      <c r="AG35" s="4">
        <v>5.2489999999999997</v>
      </c>
      <c r="AH35" s="4">
        <v>1.9390000000000001</v>
      </c>
      <c r="AI35" s="4">
        <v>2.2170000000000001</v>
      </c>
      <c r="AJ35" s="4">
        <v>1.8460000000000001</v>
      </c>
      <c r="AK35" s="4">
        <v>2.198</v>
      </c>
      <c r="AL35" s="4">
        <v>2.1150000000000002</v>
      </c>
      <c r="AM35" s="4">
        <v>1.8919999999999999</v>
      </c>
      <c r="AN35" s="4">
        <v>1.5960000000000001</v>
      </c>
      <c r="AO35" s="4">
        <v>2.1429999999999998</v>
      </c>
      <c r="AP35" s="4">
        <v>1.5680000000000001</v>
      </c>
      <c r="AQ35" s="4">
        <v>1.855</v>
      </c>
      <c r="AR35" s="4">
        <v>1.8</v>
      </c>
      <c r="AS35" s="4">
        <v>2.1709999999999998</v>
      </c>
      <c r="AT35" s="4">
        <v>1.8740000000000001</v>
      </c>
      <c r="AU35" s="4">
        <v>2.1059999999999999</v>
      </c>
      <c r="AV35" s="4">
        <v>1.8089999999999999</v>
      </c>
      <c r="AW35" s="4">
        <v>2.9119999999999999</v>
      </c>
      <c r="AX35" s="4">
        <v>3.0049999999999999</v>
      </c>
      <c r="AY35" s="4">
        <v>1.8089999999999999</v>
      </c>
      <c r="AZ35" s="4">
        <v>2.282</v>
      </c>
      <c r="BA35" s="4">
        <v>2.4769999999999999</v>
      </c>
      <c r="BB35" s="4">
        <v>2.226</v>
      </c>
      <c r="BC35" s="4">
        <v>1.605</v>
      </c>
      <c r="BD35" s="4">
        <v>2.0590000000000002</v>
      </c>
      <c r="BE35" s="4">
        <v>1.661</v>
      </c>
      <c r="BF35" s="4">
        <v>1.605</v>
      </c>
      <c r="BG35" s="4">
        <v>3.3940000000000001</v>
      </c>
      <c r="BH35" s="4">
        <v>1.92</v>
      </c>
      <c r="BI35" s="4">
        <v>2.4209999999999998</v>
      </c>
      <c r="BJ35" s="4">
        <v>1.679</v>
      </c>
      <c r="BK35" s="4">
        <v>2.2730000000000001</v>
      </c>
      <c r="BL35" s="4">
        <v>2.6160000000000001</v>
      </c>
      <c r="BM35" s="4">
        <v>1.837</v>
      </c>
      <c r="BN35" s="4">
        <v>2.7919999999999998</v>
      </c>
      <c r="BO35" s="4">
        <v>1.8740000000000001</v>
      </c>
    </row>
    <row r="36" spans="2:67" x14ac:dyDescent="0.2">
      <c r="B36" s="4">
        <v>10.807</v>
      </c>
      <c r="C36" s="4">
        <v>86</v>
      </c>
      <c r="D36" s="1">
        <v>38</v>
      </c>
      <c r="E36" s="4">
        <v>312</v>
      </c>
      <c r="I36" s="5" t="s">
        <v>231</v>
      </c>
      <c r="J36" s="4">
        <v>2.165</v>
      </c>
      <c r="K36" s="4">
        <v>2.3780000000000001</v>
      </c>
      <c r="L36" s="4">
        <v>2.105</v>
      </c>
      <c r="M36" s="4">
        <v>2.17</v>
      </c>
      <c r="N36" s="4">
        <v>2.56</v>
      </c>
      <c r="O36" s="4">
        <v>2.1560000000000001</v>
      </c>
      <c r="P36" s="4">
        <v>2.2690000000000001</v>
      </c>
      <c r="Q36" s="4">
        <v>2.032</v>
      </c>
      <c r="R36" s="4">
        <v>2.052</v>
      </c>
      <c r="S36" s="4">
        <v>2.137</v>
      </c>
      <c r="T36" s="4">
        <v>2.0430000000000001</v>
      </c>
      <c r="U36" s="4">
        <v>1.831</v>
      </c>
      <c r="V36" s="4">
        <v>1.948</v>
      </c>
      <c r="W36" s="4">
        <v>1.85</v>
      </c>
      <c r="X36" s="4">
        <v>2.6459999999999999</v>
      </c>
      <c r="Y36" s="4">
        <v>2.16</v>
      </c>
      <c r="Z36" s="4">
        <v>1.9690000000000001</v>
      </c>
      <c r="AA36" s="4">
        <v>2.3719999999999999</v>
      </c>
      <c r="AB36" s="4">
        <v>1.966</v>
      </c>
      <c r="AC36" s="4">
        <v>1.77</v>
      </c>
      <c r="AD36" s="4">
        <v>2.2490000000000001</v>
      </c>
      <c r="AE36" s="4">
        <v>2.2570000000000001</v>
      </c>
      <c r="AF36" s="4">
        <v>2.234</v>
      </c>
      <c r="AG36" s="4">
        <v>2.1880000000000002</v>
      </c>
      <c r="AH36" s="4">
        <v>2.4830000000000001</v>
      </c>
      <c r="AI36" s="4">
        <v>2.2400000000000002</v>
      </c>
      <c r="AJ36" s="4">
        <v>2.2029999999999998</v>
      </c>
      <c r="AK36" s="4">
        <v>2.3029999999999999</v>
      </c>
      <c r="AL36" s="4">
        <v>2.2250000000000001</v>
      </c>
      <c r="AM36" s="4">
        <v>2.37</v>
      </c>
      <c r="AN36" s="4">
        <v>2.226</v>
      </c>
      <c r="AO36" s="4">
        <v>2.1589999999999998</v>
      </c>
      <c r="AP36" s="4">
        <v>2.476</v>
      </c>
      <c r="AQ36" s="4">
        <v>1.7949999999999999</v>
      </c>
      <c r="AR36" s="4">
        <v>1.998</v>
      </c>
      <c r="AS36" s="4">
        <v>1.9970000000000001</v>
      </c>
      <c r="AT36" s="4">
        <v>1.8959999999999999</v>
      </c>
      <c r="AU36" s="4">
        <v>2.02</v>
      </c>
      <c r="AV36" s="4">
        <v>1.9510000000000001</v>
      </c>
      <c r="AW36" s="4">
        <v>2.7330000000000001</v>
      </c>
      <c r="AX36" s="4">
        <v>2.0649999999999999</v>
      </c>
      <c r="AY36" s="4">
        <v>1.724</v>
      </c>
      <c r="AZ36" s="4">
        <v>2.4079999999999999</v>
      </c>
      <c r="BA36" s="4">
        <v>2.2280000000000002</v>
      </c>
      <c r="BB36" s="4">
        <v>2.7010000000000001</v>
      </c>
      <c r="BC36" s="4">
        <v>1.917</v>
      </c>
      <c r="BD36" s="4">
        <v>2.1709999999999998</v>
      </c>
      <c r="BE36" s="4">
        <v>2.1970000000000001</v>
      </c>
      <c r="BF36" s="4">
        <v>2.2400000000000002</v>
      </c>
      <c r="BG36" s="4">
        <v>2.4329999999999998</v>
      </c>
      <c r="BH36" s="4">
        <v>1.9810000000000001</v>
      </c>
      <c r="BI36" s="4">
        <v>2.0379999999999998</v>
      </c>
      <c r="BJ36" s="4">
        <v>1.8080000000000001</v>
      </c>
      <c r="BK36" s="4">
        <v>2.0379999999999998</v>
      </c>
      <c r="BL36" s="4">
        <v>2.1110000000000002</v>
      </c>
      <c r="BM36" s="4">
        <v>2.0990000000000002</v>
      </c>
      <c r="BN36" s="4">
        <v>2.0840000000000001</v>
      </c>
      <c r="BO36" s="4">
        <v>2.3530000000000002</v>
      </c>
    </row>
    <row r="37" spans="2:67" x14ac:dyDescent="0.2">
      <c r="B37" s="4">
        <v>12.845000000000001</v>
      </c>
      <c r="C37" s="4">
        <v>138</v>
      </c>
      <c r="D37" s="1">
        <v>77</v>
      </c>
      <c r="E37" s="4">
        <v>332</v>
      </c>
      <c r="I37" s="5" t="s">
        <v>232</v>
      </c>
      <c r="J37" s="4">
        <v>2.4780000000000002</v>
      </c>
      <c r="K37" s="4">
        <v>2.3849999999999998</v>
      </c>
      <c r="L37" s="4">
        <v>2.081</v>
      </c>
      <c r="M37" s="4">
        <v>2.0880000000000001</v>
      </c>
      <c r="N37" s="4">
        <v>2.2189999999999999</v>
      </c>
      <c r="O37" s="4">
        <v>2.234</v>
      </c>
      <c r="P37" s="4">
        <v>2.4740000000000002</v>
      </c>
      <c r="Q37" s="4">
        <v>2.0209999999999999</v>
      </c>
      <c r="R37" s="4">
        <v>2.0950000000000002</v>
      </c>
      <c r="S37" s="4">
        <v>2.2170000000000001</v>
      </c>
      <c r="T37" s="4">
        <v>2.5569999999999999</v>
      </c>
      <c r="U37" s="4">
        <v>2.077</v>
      </c>
      <c r="V37" s="4">
        <v>2.468</v>
      </c>
      <c r="W37" s="4">
        <v>2.2360000000000002</v>
      </c>
      <c r="X37" s="4">
        <v>2.4889999999999999</v>
      </c>
      <c r="Y37" s="4">
        <v>2.5259999999999998</v>
      </c>
      <c r="Z37" s="4">
        <v>2.4</v>
      </c>
      <c r="AA37" s="4">
        <v>2.0859999999999999</v>
      </c>
      <c r="AB37" s="4">
        <v>2.0009999999999999</v>
      </c>
      <c r="AC37" s="4">
        <v>2.3759999999999999</v>
      </c>
      <c r="AD37" s="4">
        <v>2.262</v>
      </c>
      <c r="AE37" s="4">
        <v>2.105</v>
      </c>
      <c r="AF37" s="4">
        <v>1.966</v>
      </c>
      <c r="AG37" s="4">
        <v>2.0070000000000001</v>
      </c>
      <c r="AH37" s="4">
        <v>1.8939999999999999</v>
      </c>
      <c r="AI37" s="4">
        <v>2.2469999999999999</v>
      </c>
      <c r="AJ37" s="4">
        <v>2.1429999999999998</v>
      </c>
      <c r="AK37" s="4">
        <v>1.99</v>
      </c>
      <c r="AL37" s="4">
        <v>1.992</v>
      </c>
      <c r="AM37" s="4">
        <v>1.9379999999999999</v>
      </c>
      <c r="AN37" s="4">
        <v>2.0470000000000002</v>
      </c>
      <c r="AO37" s="4">
        <v>1.9159999999999999</v>
      </c>
      <c r="AP37" s="4">
        <v>2.02</v>
      </c>
      <c r="AQ37" s="4">
        <v>2.149</v>
      </c>
      <c r="AR37" s="4">
        <v>2.0030000000000001</v>
      </c>
      <c r="AS37" s="4">
        <v>1.901</v>
      </c>
      <c r="AT37" s="4">
        <v>1.887</v>
      </c>
      <c r="AU37" s="4">
        <v>1.8149999999999999</v>
      </c>
      <c r="AV37" s="4">
        <v>2.1509999999999998</v>
      </c>
      <c r="AW37" s="4">
        <v>2.2490000000000001</v>
      </c>
      <c r="AX37" s="4">
        <v>2.1160000000000001</v>
      </c>
      <c r="AY37" s="4">
        <v>2.0489999999999999</v>
      </c>
      <c r="AZ37" s="4">
        <v>2.0840000000000001</v>
      </c>
      <c r="BA37" s="4">
        <v>2.1160000000000001</v>
      </c>
      <c r="BB37" s="4">
        <v>2.258</v>
      </c>
      <c r="BC37" s="4">
        <v>2.093</v>
      </c>
      <c r="BD37" s="4">
        <v>2.2389999999999999</v>
      </c>
      <c r="BE37" s="4">
        <v>1.9610000000000001</v>
      </c>
      <c r="BF37" s="4">
        <v>2.016</v>
      </c>
      <c r="BG37" s="4">
        <v>2.38</v>
      </c>
      <c r="BH37" s="4">
        <v>2.0379999999999998</v>
      </c>
      <c r="BI37" s="4">
        <v>1.879</v>
      </c>
      <c r="BJ37" s="4">
        <v>1.9730000000000001</v>
      </c>
      <c r="BK37" s="4">
        <v>1.9419999999999999</v>
      </c>
      <c r="BL37" s="4">
        <v>2.0329999999999999</v>
      </c>
      <c r="BM37" s="4">
        <v>2.0099999999999998</v>
      </c>
      <c r="BN37" s="4">
        <v>2.343</v>
      </c>
      <c r="BO37" s="4">
        <v>2.1930000000000001</v>
      </c>
    </row>
    <row r="38" spans="2:67" x14ac:dyDescent="0.2">
      <c r="B38" s="4">
        <v>3.4390000000000001</v>
      </c>
      <c r="C38" s="4">
        <v>85</v>
      </c>
      <c r="D38" s="1">
        <v>49</v>
      </c>
      <c r="E38" s="4">
        <v>348</v>
      </c>
      <c r="I38" s="5" t="s">
        <v>233</v>
      </c>
      <c r="J38" s="4">
        <v>1.5980000000000001</v>
      </c>
      <c r="K38" s="4">
        <v>1.577</v>
      </c>
      <c r="L38" s="4">
        <v>2.08</v>
      </c>
      <c r="M38" s="4">
        <v>1.587</v>
      </c>
      <c r="N38" s="4">
        <v>1.516</v>
      </c>
      <c r="O38" s="4">
        <v>1.587</v>
      </c>
      <c r="P38" s="4">
        <v>1.456</v>
      </c>
      <c r="Q38" s="4">
        <v>8.4580000000000002</v>
      </c>
      <c r="R38" s="4">
        <v>1.502</v>
      </c>
      <c r="S38" s="4">
        <v>1.556</v>
      </c>
      <c r="T38" s="4">
        <v>1.804</v>
      </c>
      <c r="U38" s="4">
        <v>1.667</v>
      </c>
      <c r="V38" s="4">
        <v>1.5309999999999999</v>
      </c>
      <c r="W38" s="4">
        <v>2.2629999999999999</v>
      </c>
      <c r="X38" s="4">
        <v>1.6830000000000001</v>
      </c>
      <c r="Y38" s="4">
        <v>1.657</v>
      </c>
      <c r="Z38" s="4">
        <v>1.554</v>
      </c>
      <c r="AA38" s="4">
        <v>1.625</v>
      </c>
      <c r="AB38" s="4">
        <v>1.5840000000000001</v>
      </c>
      <c r="AC38" s="4">
        <v>1.8919999999999999</v>
      </c>
      <c r="AD38" s="4">
        <v>2.9620000000000002</v>
      </c>
      <c r="AE38" s="4">
        <v>1.4770000000000001</v>
      </c>
      <c r="AF38" s="4">
        <v>1.754</v>
      </c>
      <c r="AG38" s="4">
        <v>7.5590000000000002</v>
      </c>
      <c r="AH38" s="4">
        <v>1.8779999999999999</v>
      </c>
      <c r="AI38" s="4">
        <v>1.887</v>
      </c>
      <c r="AJ38" s="4">
        <v>1.948</v>
      </c>
      <c r="AK38" s="4">
        <v>1.6379999999999999</v>
      </c>
      <c r="AL38" s="4">
        <v>1.536</v>
      </c>
      <c r="AM38" s="4">
        <v>1.698</v>
      </c>
      <c r="AN38" s="4">
        <v>2.137</v>
      </c>
      <c r="AO38" s="4">
        <v>1.8320000000000001</v>
      </c>
      <c r="AP38" s="4">
        <v>2.6640000000000001</v>
      </c>
      <c r="AQ38" s="4">
        <v>1.5049999999999999</v>
      </c>
      <c r="AR38" s="4">
        <v>2.1059999999999999</v>
      </c>
      <c r="AS38" s="4">
        <v>1.837</v>
      </c>
      <c r="AT38" s="4">
        <v>1.7190000000000001</v>
      </c>
      <c r="AU38" s="4">
        <v>2.1949999999999998</v>
      </c>
      <c r="AV38" s="4">
        <v>1.97</v>
      </c>
      <c r="AW38" s="4">
        <v>1.72</v>
      </c>
      <c r="AX38" s="4">
        <v>4.4880000000000004</v>
      </c>
      <c r="AY38" s="4">
        <v>1.6379999999999999</v>
      </c>
      <c r="AZ38" s="4">
        <v>1.6</v>
      </c>
      <c r="BA38" s="4">
        <v>1.748</v>
      </c>
      <c r="BB38" s="4">
        <v>1.728</v>
      </c>
      <c r="BC38" s="4">
        <v>3.7170000000000001</v>
      </c>
      <c r="BD38" s="4">
        <v>2.0840000000000001</v>
      </c>
      <c r="BE38" s="4">
        <v>1.99</v>
      </c>
      <c r="BF38" s="4">
        <v>1.4770000000000001</v>
      </c>
      <c r="BG38" s="4">
        <v>1.65</v>
      </c>
      <c r="BH38" s="4">
        <v>2.1440000000000001</v>
      </c>
      <c r="BI38" s="4">
        <v>1.8839999999999999</v>
      </c>
      <c r="BJ38" s="4">
        <v>1.6459999999999999</v>
      </c>
      <c r="BK38" s="4">
        <v>1.6819999999999999</v>
      </c>
      <c r="BL38" s="4">
        <v>1.9850000000000001</v>
      </c>
      <c r="BM38" s="4">
        <v>2.4710000000000001</v>
      </c>
      <c r="BN38" s="4">
        <v>1.5880000000000001</v>
      </c>
      <c r="BO38" s="4">
        <v>1.429</v>
      </c>
    </row>
    <row r="39" spans="2:67" x14ac:dyDescent="0.2">
      <c r="B39" s="4">
        <v>17.484000000000002</v>
      </c>
      <c r="C39" s="4">
        <v>95</v>
      </c>
      <c r="D39" s="1">
        <v>51</v>
      </c>
      <c r="E39" s="4">
        <v>321</v>
      </c>
      <c r="I39" s="5" t="s">
        <v>234</v>
      </c>
      <c r="J39" s="4">
        <v>0.18190000000000001</v>
      </c>
      <c r="K39" s="4">
        <v>1.845</v>
      </c>
      <c r="L39" s="4">
        <v>2.9180000000000001</v>
      </c>
      <c r="M39" s="4">
        <v>1.9379999999999999</v>
      </c>
      <c r="N39" s="4">
        <v>1.9079999999999999</v>
      </c>
      <c r="O39" s="4">
        <v>1.95</v>
      </c>
      <c r="P39" s="4">
        <v>1.849</v>
      </c>
      <c r="Q39" s="4">
        <v>1.9430000000000001</v>
      </c>
      <c r="R39" s="4">
        <v>1.8660000000000001</v>
      </c>
      <c r="S39" s="4">
        <v>1.919</v>
      </c>
      <c r="T39" s="4">
        <v>2.0129999999999999</v>
      </c>
      <c r="U39" s="4">
        <v>1.84</v>
      </c>
      <c r="V39" s="4">
        <v>1.849</v>
      </c>
      <c r="W39" s="4">
        <v>1.87</v>
      </c>
      <c r="X39" s="4">
        <v>2.1179999999999999</v>
      </c>
      <c r="Y39" s="4">
        <v>1.905</v>
      </c>
      <c r="Z39" s="4">
        <v>0.18190000000000001</v>
      </c>
      <c r="AA39" s="4">
        <v>2.0129999999999999</v>
      </c>
      <c r="AB39" s="4">
        <v>0.18190000000000001</v>
      </c>
      <c r="AC39" s="4">
        <v>2.069</v>
      </c>
      <c r="AD39" s="4">
        <v>2.109</v>
      </c>
      <c r="AE39" s="4">
        <v>1.873</v>
      </c>
      <c r="AF39" s="4">
        <v>1.952</v>
      </c>
      <c r="AG39" s="4">
        <v>2.2280000000000002</v>
      </c>
      <c r="AH39" s="4">
        <v>3.82</v>
      </c>
      <c r="AI39" s="4">
        <v>1.91</v>
      </c>
      <c r="AJ39" s="4">
        <v>2.6789999999999998</v>
      </c>
      <c r="AK39" s="4">
        <v>2.036</v>
      </c>
      <c r="AL39" s="4">
        <v>1.8420000000000001</v>
      </c>
      <c r="AM39" s="4">
        <v>1.9119999999999999</v>
      </c>
      <c r="AN39" s="4">
        <v>2.5249999999999999</v>
      </c>
      <c r="AO39" s="4">
        <v>1.9710000000000001</v>
      </c>
      <c r="AP39" s="4">
        <v>2.0270000000000001</v>
      </c>
      <c r="AQ39" s="4">
        <v>1.8660000000000001</v>
      </c>
      <c r="AR39" s="4">
        <v>2.476</v>
      </c>
      <c r="AS39" s="4">
        <v>1.861</v>
      </c>
      <c r="AT39" s="4">
        <v>2.698</v>
      </c>
      <c r="AU39" s="4">
        <v>2.1509999999999998</v>
      </c>
      <c r="AV39" s="4">
        <v>2.081</v>
      </c>
      <c r="AW39" s="4">
        <v>1.9079999999999999</v>
      </c>
      <c r="AX39" s="4">
        <v>2.032</v>
      </c>
      <c r="AY39" s="4">
        <v>2.125</v>
      </c>
      <c r="AZ39" s="4">
        <v>2.3170000000000002</v>
      </c>
      <c r="BA39" s="4">
        <v>1.8540000000000001</v>
      </c>
      <c r="BB39" s="4">
        <v>1.8959999999999999</v>
      </c>
      <c r="BC39" s="4">
        <v>5.1550000000000002</v>
      </c>
      <c r="BD39" s="4">
        <v>2.177</v>
      </c>
      <c r="BE39" s="4">
        <v>2.5619999999999998</v>
      </c>
      <c r="BF39" s="4">
        <v>1.8280000000000001</v>
      </c>
      <c r="BG39" s="4">
        <v>1.8540000000000001</v>
      </c>
      <c r="BH39" s="4">
        <v>2.3660000000000001</v>
      </c>
      <c r="BI39" s="4">
        <v>2.5529999999999999</v>
      </c>
      <c r="BJ39" s="4">
        <v>1.964</v>
      </c>
      <c r="BK39" s="4">
        <v>2.0880000000000001</v>
      </c>
      <c r="BL39" s="4">
        <v>1.9690000000000001</v>
      </c>
      <c r="BM39" s="4">
        <v>3.5630000000000002</v>
      </c>
      <c r="BN39" s="4">
        <v>1.8660000000000001</v>
      </c>
      <c r="BO39" s="4">
        <v>1.819</v>
      </c>
    </row>
    <row r="40" spans="2:67" x14ac:dyDescent="0.2">
      <c r="B40" s="4">
        <v>8.1310000000000002</v>
      </c>
      <c r="C40" s="4">
        <v>103</v>
      </c>
      <c r="D40" s="1">
        <v>56</v>
      </c>
      <c r="E40" s="4">
        <v>306</v>
      </c>
      <c r="I40" s="5" t="s">
        <v>235</v>
      </c>
      <c r="J40" s="4">
        <v>1.728</v>
      </c>
      <c r="K40" s="4">
        <v>1.663</v>
      </c>
      <c r="L40" s="4">
        <v>1.637</v>
      </c>
      <c r="M40" s="4">
        <v>1.4830000000000001</v>
      </c>
      <c r="N40" s="4">
        <v>1.53</v>
      </c>
      <c r="O40" s="4">
        <v>1.621</v>
      </c>
      <c r="P40" s="4">
        <v>1.978</v>
      </c>
      <c r="Q40" s="4">
        <v>2.3860000000000001</v>
      </c>
      <c r="R40" s="4">
        <v>1.91</v>
      </c>
      <c r="S40" s="4">
        <v>1.8380000000000001</v>
      </c>
      <c r="T40" s="4">
        <v>2.1629999999999998</v>
      </c>
      <c r="U40" s="4">
        <v>1.518</v>
      </c>
      <c r="V40" s="4">
        <v>1.72</v>
      </c>
      <c r="W40" s="4">
        <v>1.8939999999999999</v>
      </c>
      <c r="X40" s="4">
        <v>2.1219999999999999</v>
      </c>
      <c r="Y40" s="4">
        <v>2.4620000000000002</v>
      </c>
      <c r="Z40" s="4">
        <v>2.1440000000000001</v>
      </c>
      <c r="AA40" s="4">
        <v>1.855</v>
      </c>
      <c r="AB40" s="4">
        <v>1.579</v>
      </c>
      <c r="AC40" s="4">
        <v>1.9159999999999999</v>
      </c>
      <c r="AD40" s="4">
        <v>2.2330000000000001</v>
      </c>
      <c r="AE40" s="4">
        <v>1.5920000000000001</v>
      </c>
      <c r="AF40" s="4">
        <v>1.581</v>
      </c>
      <c r="AG40" s="4">
        <v>3.012</v>
      </c>
      <c r="AH40" s="4">
        <v>2.3519999999999999</v>
      </c>
      <c r="AI40" s="4">
        <v>1.631</v>
      </c>
      <c r="AJ40" s="4">
        <v>1.9970000000000001</v>
      </c>
      <c r="AK40" s="4">
        <v>1.671</v>
      </c>
      <c r="AL40" s="4">
        <v>1.5680000000000001</v>
      </c>
      <c r="AM40" s="4">
        <v>1.9019999999999999</v>
      </c>
      <c r="AN40" s="4">
        <v>1.89</v>
      </c>
      <c r="AO40" s="4">
        <v>2.0390000000000001</v>
      </c>
      <c r="AP40" s="4">
        <v>1.593</v>
      </c>
      <c r="AQ40" s="4">
        <v>1.673</v>
      </c>
      <c r="AR40" s="4">
        <v>2.0880000000000001</v>
      </c>
      <c r="AS40" s="4">
        <v>1.4950000000000001</v>
      </c>
      <c r="AT40" s="4">
        <v>1.7310000000000001</v>
      </c>
      <c r="AU40" s="4">
        <v>1.9450000000000001</v>
      </c>
      <c r="AV40" s="4">
        <v>2.0049999999999999</v>
      </c>
      <c r="AW40" s="4">
        <v>2.1120000000000001</v>
      </c>
      <c r="AX40" s="4">
        <v>1.905</v>
      </c>
      <c r="AY40" s="4">
        <v>1.97</v>
      </c>
      <c r="AZ40" s="4">
        <v>1.752</v>
      </c>
      <c r="BA40" s="4">
        <v>2.4020000000000001</v>
      </c>
      <c r="BB40" s="4">
        <v>3.0339999999999998</v>
      </c>
      <c r="BC40" s="4">
        <v>2.2669999999999999</v>
      </c>
      <c r="BD40" s="4">
        <v>2.105</v>
      </c>
      <c r="BE40" s="4">
        <v>2.258</v>
      </c>
      <c r="BF40" s="4">
        <v>1.6739999999999999</v>
      </c>
      <c r="BG40" s="4">
        <v>1.649</v>
      </c>
      <c r="BH40" s="4">
        <v>2.673</v>
      </c>
      <c r="BI40" s="4">
        <v>1.9710000000000001</v>
      </c>
      <c r="BJ40" s="4">
        <v>1.605</v>
      </c>
      <c r="BK40" s="4">
        <v>1.617</v>
      </c>
      <c r="BL40" s="4">
        <v>1.6870000000000001</v>
      </c>
      <c r="BM40" s="4">
        <v>2.8559999999999999</v>
      </c>
      <c r="BN40" s="4">
        <v>2.363</v>
      </c>
      <c r="BO40" s="4">
        <v>1.839</v>
      </c>
    </row>
    <row r="41" spans="2:67" x14ac:dyDescent="0.2">
      <c r="B41" s="4">
        <v>5.05</v>
      </c>
      <c r="C41" s="4">
        <v>90</v>
      </c>
      <c r="D41" s="1">
        <v>43</v>
      </c>
      <c r="E41" s="4">
        <v>328</v>
      </c>
      <c r="I41" s="5" t="s">
        <v>236</v>
      </c>
      <c r="J41" s="4">
        <v>2.59</v>
      </c>
      <c r="K41" s="4">
        <v>3.077</v>
      </c>
      <c r="L41" s="4">
        <v>1.595</v>
      </c>
      <c r="M41" s="4">
        <v>1.6930000000000001</v>
      </c>
      <c r="N41" s="4">
        <v>2.1040000000000001</v>
      </c>
      <c r="O41" s="4">
        <v>1.663</v>
      </c>
      <c r="P41" s="4">
        <v>2.27</v>
      </c>
      <c r="Q41" s="4">
        <v>1.6539999999999999</v>
      </c>
      <c r="R41" s="4">
        <v>1.5249999999999999</v>
      </c>
      <c r="S41" s="4">
        <v>1.913</v>
      </c>
      <c r="T41" s="4">
        <v>2.448</v>
      </c>
      <c r="U41" s="4">
        <v>1.617</v>
      </c>
      <c r="V41" s="4">
        <v>2.68</v>
      </c>
      <c r="W41" s="4">
        <v>2.048</v>
      </c>
      <c r="X41" s="4">
        <v>2.4780000000000002</v>
      </c>
      <c r="Y41" s="4">
        <v>2.194</v>
      </c>
      <c r="Z41" s="4">
        <v>2.0270000000000001</v>
      </c>
      <c r="AA41" s="4">
        <v>2.2709999999999999</v>
      </c>
      <c r="AB41" s="4">
        <v>1.7869999999999999</v>
      </c>
      <c r="AC41" s="4">
        <v>2.105</v>
      </c>
      <c r="AD41" s="4">
        <v>2.052</v>
      </c>
      <c r="AE41" s="4">
        <v>1.756</v>
      </c>
      <c r="AF41" s="4">
        <v>1.651</v>
      </c>
      <c r="AG41" s="4">
        <v>2.8809999999999998</v>
      </c>
      <c r="AH41" s="4">
        <v>1.7470000000000001</v>
      </c>
      <c r="AI41" s="4">
        <v>2.573</v>
      </c>
      <c r="AJ41" s="4">
        <v>1.6040000000000001</v>
      </c>
      <c r="AK41" s="4">
        <v>1.91</v>
      </c>
      <c r="AL41" s="4">
        <v>1.5469999999999999</v>
      </c>
      <c r="AM41" s="4">
        <v>1.569</v>
      </c>
      <c r="AN41" s="4">
        <v>1.639</v>
      </c>
      <c r="AO41" s="4">
        <v>1.6220000000000001</v>
      </c>
      <c r="AP41" s="4">
        <v>1.661</v>
      </c>
      <c r="AQ41" s="4">
        <v>1.7789999999999999</v>
      </c>
      <c r="AR41" s="4">
        <v>1.4830000000000001</v>
      </c>
      <c r="AS41" s="4">
        <v>1.4670000000000001</v>
      </c>
      <c r="AT41" s="4">
        <v>1.554</v>
      </c>
      <c r="AU41" s="4">
        <v>1.5509999999999999</v>
      </c>
      <c r="AV41" s="4">
        <v>1.829</v>
      </c>
      <c r="AW41" s="4">
        <v>2.9929999999999999</v>
      </c>
      <c r="AX41" s="4">
        <v>1.8380000000000001</v>
      </c>
      <c r="AY41" s="4">
        <v>1.524</v>
      </c>
      <c r="AZ41" s="4">
        <v>2.097</v>
      </c>
      <c r="BA41" s="4">
        <v>1.9690000000000001</v>
      </c>
      <c r="BB41" s="4">
        <v>2.4729999999999999</v>
      </c>
      <c r="BC41" s="4">
        <v>1.7809999999999999</v>
      </c>
      <c r="BD41" s="4">
        <v>1.788</v>
      </c>
      <c r="BE41" s="4">
        <v>1.919</v>
      </c>
      <c r="BF41" s="4">
        <v>1.788</v>
      </c>
      <c r="BG41" s="4">
        <v>1.643</v>
      </c>
      <c r="BH41" s="4">
        <v>1.621</v>
      </c>
      <c r="BI41" s="4">
        <v>1.5589999999999999</v>
      </c>
      <c r="BJ41" s="4">
        <v>2.0569999999999999</v>
      </c>
      <c r="BK41" s="4">
        <v>1.853</v>
      </c>
      <c r="BL41" s="4">
        <v>2.1909999999999998</v>
      </c>
      <c r="BM41" s="4">
        <v>1.788</v>
      </c>
      <c r="BN41" s="4">
        <v>1.992</v>
      </c>
      <c r="BO41" s="4">
        <v>1.88</v>
      </c>
    </row>
    <row r="42" spans="2:67" x14ac:dyDescent="0.2">
      <c r="B42" s="4">
        <v>4.4180000000000001</v>
      </c>
      <c r="C42" s="4">
        <v>99</v>
      </c>
      <c r="D42" s="1">
        <v>46</v>
      </c>
      <c r="E42" s="4">
        <v>308</v>
      </c>
      <c r="I42" s="5" t="s">
        <v>237</v>
      </c>
      <c r="J42" s="4">
        <v>2.4710000000000001</v>
      </c>
      <c r="K42" s="4">
        <v>1.4570000000000001</v>
      </c>
      <c r="L42" s="4">
        <v>3.282</v>
      </c>
      <c r="M42" s="4">
        <v>2.7080000000000002</v>
      </c>
      <c r="N42" s="4">
        <v>1.4E-3</v>
      </c>
      <c r="O42" s="4">
        <v>0.441</v>
      </c>
      <c r="P42" s="4">
        <v>1.542</v>
      </c>
      <c r="Q42" s="4">
        <v>1.4E-3</v>
      </c>
      <c r="R42" s="4">
        <v>1.696</v>
      </c>
      <c r="S42" s="4">
        <v>0.81599999999999995</v>
      </c>
      <c r="T42" s="4">
        <v>1.4E-2</v>
      </c>
      <c r="U42" s="4">
        <v>0.40799999999999997</v>
      </c>
      <c r="V42" s="4">
        <v>0.161</v>
      </c>
      <c r="W42" s="4">
        <v>0.19700000000000001</v>
      </c>
      <c r="X42" s="4">
        <v>2.0870000000000002</v>
      </c>
      <c r="Y42" s="4">
        <v>0.52500000000000002</v>
      </c>
      <c r="Z42" s="4">
        <v>2.548</v>
      </c>
      <c r="AA42" s="4">
        <v>0.93899999999999995</v>
      </c>
      <c r="AB42" s="4">
        <v>2.3330000000000002</v>
      </c>
      <c r="AC42" s="4">
        <v>3.7999999999999999E-2</v>
      </c>
      <c r="AD42" s="4">
        <v>2.3119999999999998</v>
      </c>
      <c r="AE42" s="4">
        <v>1.4E-3</v>
      </c>
      <c r="AF42" s="4">
        <v>1.145</v>
      </c>
      <c r="AG42" s="4">
        <v>7.4139999999999997</v>
      </c>
      <c r="AH42" s="4">
        <v>0.61899999999999999</v>
      </c>
      <c r="AI42" s="4">
        <v>1.143</v>
      </c>
      <c r="AJ42" s="4">
        <v>1.877</v>
      </c>
      <c r="AK42" s="4">
        <v>1.4690000000000001</v>
      </c>
      <c r="AL42" s="4">
        <v>0.151</v>
      </c>
      <c r="AM42" s="4">
        <v>2.5539999999999998</v>
      </c>
      <c r="AN42" s="4">
        <v>3.1920000000000002</v>
      </c>
      <c r="AO42" s="4">
        <v>1.4E-3</v>
      </c>
      <c r="AP42" s="4">
        <v>1.9330000000000001</v>
      </c>
      <c r="AQ42" s="4">
        <v>9.5000000000000001E-2</v>
      </c>
      <c r="AR42" s="4">
        <v>1.637</v>
      </c>
      <c r="AS42" s="4">
        <v>1.4E-3</v>
      </c>
      <c r="AT42" s="4">
        <v>0.188</v>
      </c>
      <c r="AU42" s="4">
        <v>1.458</v>
      </c>
      <c r="AV42" s="4">
        <v>2.306</v>
      </c>
      <c r="AW42" s="4">
        <v>0.28999999999999998</v>
      </c>
      <c r="AX42" s="4">
        <v>1.01</v>
      </c>
      <c r="AY42" s="4">
        <v>1.4E-3</v>
      </c>
      <c r="AZ42" s="4">
        <v>1.3720000000000001</v>
      </c>
      <c r="BA42" s="4">
        <v>0.55200000000000005</v>
      </c>
      <c r="BB42" s="4">
        <v>3.6070000000000002</v>
      </c>
      <c r="BC42" s="4">
        <v>0.52100000000000002</v>
      </c>
      <c r="BD42" s="4">
        <v>2.8140000000000001</v>
      </c>
      <c r="BE42" s="4">
        <v>2.5910000000000002</v>
      </c>
      <c r="BF42" s="4">
        <v>0.157</v>
      </c>
      <c r="BG42" s="4">
        <v>3.0369999999999999</v>
      </c>
      <c r="BH42" s="4">
        <v>15.253</v>
      </c>
      <c r="BI42" s="4">
        <v>1.8879999999999999</v>
      </c>
      <c r="BJ42" s="4">
        <v>1.4E-3</v>
      </c>
      <c r="BK42" s="4">
        <v>1.6020000000000001</v>
      </c>
      <c r="BL42" s="4">
        <v>1.5580000000000001</v>
      </c>
      <c r="BM42" s="4">
        <v>3.073</v>
      </c>
      <c r="BN42" s="4">
        <v>1.41</v>
      </c>
      <c r="BO42" s="4">
        <v>4.6130000000000004</v>
      </c>
    </row>
    <row r="43" spans="2:67" x14ac:dyDescent="0.2">
      <c r="B43" s="4">
        <v>0.316</v>
      </c>
      <c r="C43" s="4">
        <v>97</v>
      </c>
      <c r="D43" s="1">
        <v>88</v>
      </c>
      <c r="E43" s="4">
        <v>306</v>
      </c>
      <c r="I43" s="5" t="s">
        <v>238</v>
      </c>
      <c r="J43" s="4">
        <v>5.09</v>
      </c>
      <c r="K43" s="4">
        <v>4.9569999999999999</v>
      </c>
      <c r="L43" s="4">
        <v>0.46100000000000002</v>
      </c>
      <c r="M43" s="4">
        <v>0.873</v>
      </c>
      <c r="N43" s="4">
        <v>1.2609999999999999</v>
      </c>
      <c r="O43" s="4">
        <v>1.661</v>
      </c>
      <c r="P43" s="4">
        <v>4.2080000000000002</v>
      </c>
      <c r="Q43" s="4">
        <v>3.4119999999999999</v>
      </c>
      <c r="R43" s="4">
        <v>0.74199999999999999</v>
      </c>
      <c r="S43" s="4">
        <v>1.4330000000000001</v>
      </c>
      <c r="T43" s="4">
        <v>1.554</v>
      </c>
      <c r="U43" s="4">
        <v>0.70299999999999996</v>
      </c>
      <c r="V43" s="4">
        <v>1.4330000000000001</v>
      </c>
      <c r="W43" s="4">
        <v>3.6850000000000001</v>
      </c>
      <c r="X43" s="4">
        <v>2.556</v>
      </c>
      <c r="Y43" s="4">
        <v>8.9489999999999998</v>
      </c>
      <c r="Z43" s="4">
        <v>1.6719999999999999</v>
      </c>
      <c r="AA43" s="4">
        <v>0.67300000000000004</v>
      </c>
      <c r="AB43" s="4">
        <v>0.63800000000000001</v>
      </c>
      <c r="AC43" s="4">
        <v>2.6070000000000002</v>
      </c>
      <c r="AD43" s="4">
        <v>5.7000000000000002E-3</v>
      </c>
      <c r="AE43" s="4">
        <v>4.7560000000000002</v>
      </c>
      <c r="AF43" s="4">
        <v>3.5390000000000001</v>
      </c>
      <c r="AG43" s="4">
        <v>3.97</v>
      </c>
      <c r="AH43" s="4">
        <v>5.7000000000000002E-2</v>
      </c>
      <c r="AI43" s="4">
        <v>2.444</v>
      </c>
      <c r="AJ43" s="4">
        <v>1.0409999999999999</v>
      </c>
      <c r="AK43" s="4">
        <v>0.122</v>
      </c>
      <c r="AL43" s="4">
        <v>0.49399999999999999</v>
      </c>
      <c r="AM43" s="4">
        <v>1.494</v>
      </c>
      <c r="AN43" s="4">
        <v>5.0449999999999999</v>
      </c>
      <c r="AO43" s="4">
        <v>0.94799999999999995</v>
      </c>
      <c r="AP43" s="4">
        <v>1.1060000000000001</v>
      </c>
      <c r="AQ43" s="4">
        <v>1.123</v>
      </c>
      <c r="AR43" s="4">
        <v>0.17</v>
      </c>
      <c r="AS43" s="4">
        <v>5.8999999999999997E-2</v>
      </c>
      <c r="AT43" s="4">
        <v>0.17799999999999999</v>
      </c>
      <c r="AU43" s="4">
        <v>0.157</v>
      </c>
      <c r="AV43" s="4">
        <v>2.8820000000000001</v>
      </c>
      <c r="AW43" s="4">
        <v>1.0880000000000001</v>
      </c>
      <c r="AX43" s="4">
        <v>3.218</v>
      </c>
      <c r="AY43" s="4">
        <v>0.30099999999999999</v>
      </c>
      <c r="AZ43" s="4">
        <v>1.0249999999999999</v>
      </c>
      <c r="BA43" s="4">
        <v>1.32</v>
      </c>
      <c r="BB43" s="4">
        <v>0.38600000000000001</v>
      </c>
      <c r="BC43" s="4">
        <v>0.13700000000000001</v>
      </c>
      <c r="BD43" s="4">
        <v>1.9390000000000001</v>
      </c>
      <c r="BE43" s="4">
        <v>0.154</v>
      </c>
      <c r="BF43" s="4">
        <v>1.9890000000000001</v>
      </c>
      <c r="BG43" s="4">
        <v>1.5980000000000001</v>
      </c>
      <c r="BH43" s="4">
        <v>6.4000000000000001E-2</v>
      </c>
      <c r="BI43" s="4">
        <v>1.7290000000000001</v>
      </c>
      <c r="BJ43" s="4">
        <v>3.06</v>
      </c>
      <c r="BK43" s="4">
        <v>0.81899999999999995</v>
      </c>
      <c r="BL43" s="4">
        <v>0.45700000000000002</v>
      </c>
      <c r="BM43" s="4">
        <v>0.183</v>
      </c>
      <c r="BN43" s="4">
        <v>4.4080000000000004</v>
      </c>
      <c r="BO43" s="4">
        <v>1.242</v>
      </c>
    </row>
    <row r="44" spans="2:67" x14ac:dyDescent="0.2">
      <c r="B44" s="4">
        <v>8.5280000000000005</v>
      </c>
      <c r="C44" s="4">
        <v>167</v>
      </c>
      <c r="D44" s="1">
        <v>73</v>
      </c>
      <c r="E44" s="4">
        <v>325</v>
      </c>
      <c r="I44" s="5" t="s">
        <v>239</v>
      </c>
      <c r="J44" s="4">
        <v>1.772</v>
      </c>
      <c r="K44" s="4">
        <v>1.984</v>
      </c>
      <c r="L44" s="4">
        <v>1.423</v>
      </c>
      <c r="M44" s="4">
        <v>1.4259999999999999</v>
      </c>
      <c r="N44" s="4">
        <v>1.742</v>
      </c>
      <c r="O44" s="4">
        <v>1.552</v>
      </c>
      <c r="P44" s="4">
        <v>1.6839999999999999</v>
      </c>
      <c r="Q44" s="4">
        <v>1.732</v>
      </c>
      <c r="R44" s="4">
        <v>1.468</v>
      </c>
      <c r="S44" s="4">
        <v>1.585</v>
      </c>
      <c r="T44" s="4">
        <v>1.825</v>
      </c>
      <c r="U44" s="4">
        <v>1.4359999999999999</v>
      </c>
      <c r="V44" s="4">
        <v>2.0739999999999998</v>
      </c>
      <c r="W44" s="4">
        <v>1.696</v>
      </c>
      <c r="X44" s="4">
        <v>1.948</v>
      </c>
      <c r="Y44" s="4">
        <v>2.0910000000000002</v>
      </c>
      <c r="Z44" s="4">
        <v>1.6990000000000001</v>
      </c>
      <c r="AA44" s="4">
        <v>1.46</v>
      </c>
      <c r="AB44" s="4">
        <v>1.4239999999999999</v>
      </c>
      <c r="AC44" s="4">
        <v>1.8640000000000001</v>
      </c>
      <c r="AD44" s="4">
        <v>1.387</v>
      </c>
      <c r="AE44" s="4">
        <v>1.579</v>
      </c>
      <c r="AF44" s="4">
        <v>1.4570000000000001</v>
      </c>
      <c r="AG44" s="4">
        <v>1.79</v>
      </c>
      <c r="AH44" s="4">
        <v>1.393</v>
      </c>
      <c r="AI44" s="4">
        <v>2.14</v>
      </c>
      <c r="AJ44" s="4">
        <v>1.5109999999999999</v>
      </c>
      <c r="AK44" s="4">
        <v>1.4239999999999999</v>
      </c>
      <c r="AL44" s="4">
        <v>1.46</v>
      </c>
      <c r="AM44" s="4">
        <v>1.474</v>
      </c>
      <c r="AN44" s="4">
        <v>1.4930000000000001</v>
      </c>
      <c r="AO44" s="4">
        <v>1.4510000000000001</v>
      </c>
      <c r="AP44" s="4">
        <v>1.4510000000000001</v>
      </c>
      <c r="AQ44" s="4">
        <v>1.484</v>
      </c>
      <c r="AR44" s="4">
        <v>1.4570000000000001</v>
      </c>
      <c r="AS44" s="4">
        <v>1.4239999999999999</v>
      </c>
      <c r="AT44" s="4">
        <v>1.411</v>
      </c>
      <c r="AU44" s="4">
        <v>1.448</v>
      </c>
      <c r="AV44" s="4">
        <v>1.478</v>
      </c>
      <c r="AW44" s="4">
        <v>1.601</v>
      </c>
      <c r="AX44" s="4">
        <v>1.631</v>
      </c>
      <c r="AY44" s="4">
        <v>1.4410000000000001</v>
      </c>
      <c r="AZ44" s="4">
        <v>1.423</v>
      </c>
      <c r="BA44" s="4">
        <v>1.49</v>
      </c>
      <c r="BB44" s="4">
        <v>1.4530000000000001</v>
      </c>
      <c r="BC44" s="4">
        <v>1.403</v>
      </c>
      <c r="BD44" s="4">
        <v>1.4950000000000001</v>
      </c>
      <c r="BE44" s="4">
        <v>1.421</v>
      </c>
      <c r="BF44" s="4">
        <v>1.4750000000000001</v>
      </c>
      <c r="BG44" s="4">
        <v>1.5369999999999999</v>
      </c>
      <c r="BH44" s="4">
        <v>1.4330000000000001</v>
      </c>
      <c r="BI44" s="4">
        <v>1.4019999999999999</v>
      </c>
      <c r="BJ44" s="4">
        <v>1.478</v>
      </c>
      <c r="BK44" s="4">
        <v>1.4350000000000001</v>
      </c>
      <c r="BL44" s="4">
        <v>1.391</v>
      </c>
      <c r="BM44" s="4">
        <v>1.3819999999999999</v>
      </c>
      <c r="BN44" s="4">
        <v>1.7869999999999999</v>
      </c>
      <c r="BO44" s="4">
        <v>1.579</v>
      </c>
    </row>
    <row r="45" spans="2:67" x14ac:dyDescent="0.2">
      <c r="B45" s="4">
        <v>4.835</v>
      </c>
      <c r="C45" s="4">
        <v>106</v>
      </c>
      <c r="D45" s="1">
        <v>41</v>
      </c>
      <c r="E45" s="4">
        <v>308</v>
      </c>
      <c r="I45" s="5" t="s">
        <v>240</v>
      </c>
      <c r="J45" s="4">
        <v>0.497</v>
      </c>
      <c r="K45" s="4">
        <v>0.42799999999999999</v>
      </c>
      <c r="L45" s="4">
        <v>0.21299999999999999</v>
      </c>
      <c r="M45" s="4">
        <v>0.51</v>
      </c>
      <c r="N45" s="4">
        <v>1.74</v>
      </c>
      <c r="O45" s="4">
        <v>0.77600000000000002</v>
      </c>
      <c r="P45" s="4">
        <v>0.61399999999999999</v>
      </c>
      <c r="Q45" s="4">
        <v>2.7389999999999999</v>
      </c>
      <c r="R45" s="4">
        <v>0.67500000000000004</v>
      </c>
      <c r="S45" s="4">
        <v>0.80300000000000005</v>
      </c>
      <c r="T45" s="4">
        <v>2.71</v>
      </c>
      <c r="U45" s="4">
        <v>0.161</v>
      </c>
      <c r="V45" s="4">
        <v>3.2269999999999999</v>
      </c>
      <c r="W45" s="4">
        <v>1.8280000000000001</v>
      </c>
      <c r="X45" s="4">
        <v>4.2389999999999999</v>
      </c>
      <c r="Y45" s="4">
        <v>3.5760000000000001</v>
      </c>
      <c r="Z45" s="4">
        <v>1.8120000000000001</v>
      </c>
      <c r="AA45" s="4">
        <v>0.61</v>
      </c>
      <c r="AB45" s="4">
        <v>0.40600000000000003</v>
      </c>
      <c r="AC45" s="4">
        <v>7.0000000000000001E-3</v>
      </c>
      <c r="AD45" s="4">
        <v>0.11600000000000001</v>
      </c>
      <c r="AE45" s="4">
        <v>7.0000000000000001E-3</v>
      </c>
      <c r="AF45" s="4">
        <v>7.0000000000000001E-3</v>
      </c>
      <c r="AG45" s="4">
        <v>0.58099999999999996</v>
      </c>
      <c r="AH45" s="4">
        <v>0.35</v>
      </c>
      <c r="AI45" s="4">
        <v>0.19500000000000001</v>
      </c>
      <c r="AJ45" s="4">
        <v>0.52200000000000002</v>
      </c>
      <c r="AK45" s="4">
        <v>0.79700000000000004</v>
      </c>
      <c r="AL45" s="4">
        <v>0.46400000000000002</v>
      </c>
      <c r="AM45" s="4">
        <v>0.45700000000000002</v>
      </c>
      <c r="AN45" s="4">
        <v>0.65300000000000002</v>
      </c>
      <c r="AO45" s="4">
        <v>0.84799999999999998</v>
      </c>
      <c r="AP45" s="4">
        <v>0.56100000000000005</v>
      </c>
      <c r="AQ45" s="4">
        <v>0.24299999999999999</v>
      </c>
      <c r="AR45" s="4">
        <v>0.47899999999999998</v>
      </c>
      <c r="AS45" s="4">
        <v>0.65200000000000002</v>
      </c>
      <c r="AT45" s="4">
        <v>0.214</v>
      </c>
      <c r="AU45" s="4">
        <v>0.61299999999999999</v>
      </c>
      <c r="AV45" s="4">
        <v>2.7839999999999998</v>
      </c>
      <c r="AW45" s="4">
        <v>0.997</v>
      </c>
      <c r="AX45" s="4">
        <v>0.54300000000000004</v>
      </c>
      <c r="AY45" s="4">
        <v>0.314</v>
      </c>
      <c r="AZ45" s="4">
        <v>1.4790000000000001</v>
      </c>
      <c r="BA45" s="4">
        <v>1.31</v>
      </c>
      <c r="BB45" s="4">
        <v>0.24399999999999999</v>
      </c>
      <c r="BC45" s="4">
        <v>0.86799999999999999</v>
      </c>
      <c r="BD45" s="4">
        <v>7.0000000000000001E-3</v>
      </c>
      <c r="BE45" s="4">
        <v>0.11700000000000001</v>
      </c>
      <c r="BF45" s="4">
        <v>0.34799999999999998</v>
      </c>
      <c r="BG45" s="4">
        <v>1.766</v>
      </c>
      <c r="BH45" s="4">
        <v>0.14699999999999999</v>
      </c>
      <c r="BI45" s="4">
        <v>0.122</v>
      </c>
      <c r="BJ45" s="4">
        <v>7.0000000000000007E-2</v>
      </c>
      <c r="BK45" s="4">
        <v>0.154</v>
      </c>
      <c r="BL45" s="4">
        <v>0.30199999999999999</v>
      </c>
      <c r="BM45" s="4">
        <v>8.4000000000000005E-2</v>
      </c>
      <c r="BN45" s="4">
        <v>7.0000000000000001E-3</v>
      </c>
      <c r="BO45" s="4">
        <v>1.395</v>
      </c>
    </row>
    <row r="46" spans="2:67" x14ac:dyDescent="0.2">
      <c r="B46" s="4">
        <v>38.594999999999999</v>
      </c>
      <c r="C46" s="4">
        <v>112</v>
      </c>
      <c r="D46" s="1">
        <v>65</v>
      </c>
      <c r="E46" s="4">
        <v>323</v>
      </c>
      <c r="I46" s="5" t="s">
        <v>241</v>
      </c>
      <c r="J46" s="4">
        <v>5.1769999999999996</v>
      </c>
      <c r="K46" s="4">
        <v>0.44900000000000001</v>
      </c>
      <c r="L46" s="4">
        <v>0.59799999999999998</v>
      </c>
      <c r="M46" s="4">
        <v>0.58299999999999996</v>
      </c>
      <c r="N46" s="4">
        <v>8.8999999999999996E-2</v>
      </c>
      <c r="O46" s="4">
        <v>3.129</v>
      </c>
      <c r="P46" s="4">
        <v>0.70099999999999996</v>
      </c>
      <c r="Q46" s="4">
        <v>8.3000000000000004E-2</v>
      </c>
      <c r="R46" s="4">
        <v>0.12</v>
      </c>
      <c r="S46" s="4">
        <v>0.40300000000000002</v>
      </c>
      <c r="T46" s="4">
        <v>0.18099999999999999</v>
      </c>
      <c r="U46" s="4">
        <v>8.0000000000000004E-4</v>
      </c>
      <c r="V46" s="4">
        <v>2.9670000000000001</v>
      </c>
      <c r="W46" s="4">
        <v>0.28999999999999998</v>
      </c>
      <c r="X46" s="4">
        <v>0.63100000000000001</v>
      </c>
      <c r="Y46" s="4">
        <v>0.57699999999999996</v>
      </c>
      <c r="Z46" s="4">
        <v>0.11899999999999999</v>
      </c>
      <c r="AA46" s="4">
        <v>2.4E-2</v>
      </c>
      <c r="AB46" s="4">
        <v>0.38300000000000001</v>
      </c>
      <c r="AC46" s="4">
        <v>0.23</v>
      </c>
      <c r="AD46" s="4">
        <v>1.9430000000000001</v>
      </c>
      <c r="AE46" s="4">
        <v>8.0000000000000002E-3</v>
      </c>
      <c r="AF46" s="4">
        <v>0.51800000000000002</v>
      </c>
      <c r="AG46" s="4">
        <v>0.17399999999999999</v>
      </c>
      <c r="AH46" s="4">
        <v>0.51400000000000001</v>
      </c>
      <c r="AI46" s="4">
        <v>8.9999999999999993E-3</v>
      </c>
      <c r="AJ46" s="4">
        <v>0.217</v>
      </c>
      <c r="AK46" s="4">
        <v>0.16800000000000001</v>
      </c>
      <c r="AL46" s="4">
        <v>8.5000000000000006E-2</v>
      </c>
      <c r="AM46" s="4">
        <v>7.1999999999999995E-2</v>
      </c>
      <c r="AN46" s="4">
        <v>0.68200000000000005</v>
      </c>
      <c r="AO46" s="4">
        <v>8.0000000000000004E-4</v>
      </c>
      <c r="AP46" s="4">
        <v>0.11899999999999999</v>
      </c>
      <c r="AQ46" s="4">
        <v>0.16600000000000001</v>
      </c>
      <c r="AR46" s="4">
        <v>0.12</v>
      </c>
      <c r="AS46" s="4">
        <v>8.0000000000000004E-4</v>
      </c>
      <c r="AT46" s="4">
        <v>8.0000000000000004E-4</v>
      </c>
      <c r="AU46" s="4">
        <v>4.4989999999999997</v>
      </c>
      <c r="AV46" s="4">
        <v>0.17199999999999999</v>
      </c>
      <c r="AW46" s="4">
        <v>0.25600000000000001</v>
      </c>
      <c r="AX46" s="4">
        <v>0.219</v>
      </c>
      <c r="AY46" s="4">
        <v>8.9999999999999993E-3</v>
      </c>
      <c r="AZ46" s="4">
        <v>0.49299999999999999</v>
      </c>
      <c r="BA46" s="4">
        <v>0.75700000000000001</v>
      </c>
      <c r="BB46" s="4">
        <v>1.0609999999999999</v>
      </c>
      <c r="BC46" s="4">
        <v>0.63600000000000001</v>
      </c>
      <c r="BD46" s="4">
        <v>0.36599999999999999</v>
      </c>
      <c r="BE46" s="4">
        <v>2.0680000000000001</v>
      </c>
      <c r="BF46" s="4">
        <v>0.92900000000000005</v>
      </c>
      <c r="BG46" s="4">
        <v>0.86499999999999999</v>
      </c>
      <c r="BH46" s="4">
        <v>1.889</v>
      </c>
      <c r="BI46" s="4">
        <v>0.55500000000000005</v>
      </c>
      <c r="BJ46" s="4">
        <v>8.0000000000000004E-4</v>
      </c>
      <c r="BK46" s="4">
        <v>0.78100000000000003</v>
      </c>
      <c r="BL46" s="4">
        <v>8.0000000000000004E-4</v>
      </c>
      <c r="BM46" s="4">
        <v>0.23699999999999999</v>
      </c>
      <c r="BN46" s="4">
        <v>6.0090000000000003</v>
      </c>
      <c r="BO46" s="4">
        <v>4.5999999999999999E-2</v>
      </c>
    </row>
    <row r="47" spans="2:67" x14ac:dyDescent="0.2">
      <c r="B47" s="4">
        <v>3.5779999999999998</v>
      </c>
      <c r="C47" s="4">
        <v>121</v>
      </c>
      <c r="D47" s="1">
        <v>53</v>
      </c>
      <c r="E47" s="4">
        <v>309</v>
      </c>
      <c r="I47" s="5" t="s">
        <v>22</v>
      </c>
      <c r="J47" s="4">
        <v>1.0880000000000001</v>
      </c>
      <c r="K47" s="4">
        <v>0.11</v>
      </c>
      <c r="L47" s="4">
        <v>0.63200000000000001</v>
      </c>
      <c r="M47" s="4">
        <v>0.38600000000000001</v>
      </c>
      <c r="N47" s="4">
        <v>0.26</v>
      </c>
      <c r="O47" s="4">
        <v>0.109</v>
      </c>
      <c r="P47" s="4">
        <v>1.984</v>
      </c>
      <c r="Q47" s="4">
        <v>0.122</v>
      </c>
      <c r="R47" s="4">
        <v>0.48699999999999999</v>
      </c>
      <c r="S47" s="4">
        <v>0.63100000000000001</v>
      </c>
      <c r="T47" s="4">
        <v>0.36799999999999999</v>
      </c>
      <c r="U47" s="4">
        <v>2.06</v>
      </c>
      <c r="V47" s="4">
        <v>2.867</v>
      </c>
      <c r="W47" s="4">
        <v>2E-3</v>
      </c>
      <c r="X47" s="4">
        <v>0.35899999999999999</v>
      </c>
      <c r="Y47" s="4">
        <v>1.633</v>
      </c>
      <c r="Z47" s="4">
        <v>1.962</v>
      </c>
      <c r="AA47" s="4">
        <v>0.28699999999999998</v>
      </c>
      <c r="AB47" s="4">
        <v>0.434</v>
      </c>
      <c r="AC47" s="4">
        <v>2.0000000000000001E-4</v>
      </c>
      <c r="AD47" s="4">
        <v>1.0309999999999999</v>
      </c>
      <c r="AE47" s="4">
        <v>0.122</v>
      </c>
      <c r="AF47" s="4">
        <v>0.375</v>
      </c>
      <c r="AG47" s="4">
        <v>5.5730000000000004</v>
      </c>
      <c r="AH47" s="4">
        <v>1.298</v>
      </c>
      <c r="AI47" s="4">
        <v>1.1639999999999999</v>
      </c>
      <c r="AJ47" s="4">
        <v>0.17499999999999999</v>
      </c>
      <c r="AK47" s="4">
        <v>0.123</v>
      </c>
      <c r="AL47" s="4">
        <v>2.0000000000000001E-4</v>
      </c>
      <c r="AM47" s="4">
        <v>1.0780000000000001</v>
      </c>
      <c r="AN47" s="4">
        <v>3.7999999999999999E-2</v>
      </c>
      <c r="AO47" s="4">
        <v>2.0000000000000001E-4</v>
      </c>
      <c r="AP47" s="4">
        <v>2.0000000000000001E-4</v>
      </c>
      <c r="AQ47" s="4">
        <v>5.6000000000000001E-2</v>
      </c>
      <c r="AR47" s="4">
        <v>0.29099999999999998</v>
      </c>
      <c r="AS47" s="4">
        <v>0.877</v>
      </c>
      <c r="AT47" s="4">
        <v>2.0000000000000001E-4</v>
      </c>
      <c r="AU47" s="4">
        <v>1.327</v>
      </c>
      <c r="AV47" s="4">
        <v>0.14099999999999999</v>
      </c>
      <c r="AW47" s="4">
        <v>3.4000000000000002E-2</v>
      </c>
      <c r="AX47" s="4">
        <v>0.65</v>
      </c>
      <c r="AY47" s="4">
        <v>2.0000000000000001E-4</v>
      </c>
      <c r="AZ47" s="4">
        <v>0.189</v>
      </c>
      <c r="BA47" s="4">
        <v>7.0999999999999994E-2</v>
      </c>
      <c r="BB47" s="4">
        <v>3.0939999999999999</v>
      </c>
      <c r="BC47" s="4">
        <v>0.28699999999999998</v>
      </c>
      <c r="BD47" s="4">
        <v>0.14099999999999999</v>
      </c>
      <c r="BE47" s="4">
        <v>0.27200000000000002</v>
      </c>
      <c r="BF47" s="4">
        <v>2.0000000000000001E-4</v>
      </c>
      <c r="BG47" s="4">
        <v>2.0000000000000001E-4</v>
      </c>
      <c r="BH47" s="4">
        <v>1.9179999999999999</v>
      </c>
      <c r="BI47" s="4">
        <v>2.0000000000000001E-4</v>
      </c>
      <c r="BJ47" s="4">
        <v>2.0000000000000001E-4</v>
      </c>
      <c r="BK47" s="4">
        <v>0.46300000000000002</v>
      </c>
      <c r="BL47" s="4">
        <v>0.14099999999999999</v>
      </c>
      <c r="BM47" s="4">
        <v>0.192</v>
      </c>
      <c r="BN47" s="4">
        <v>0.186</v>
      </c>
      <c r="BO47" s="4">
        <v>2.0000000000000001E-4</v>
      </c>
    </row>
    <row r="48" spans="2:67" x14ac:dyDescent="0.2">
      <c r="B48" s="4">
        <v>7.19</v>
      </c>
      <c r="C48" s="4">
        <v>149</v>
      </c>
      <c r="D48" s="1">
        <v>73</v>
      </c>
      <c r="E48" s="4">
        <v>324</v>
      </c>
      <c r="I48" s="5" t="s">
        <v>242</v>
      </c>
      <c r="J48" s="4">
        <v>0.29199999999999998</v>
      </c>
      <c r="K48" s="4">
        <v>0.34499999999999997</v>
      </c>
      <c r="L48" s="4">
        <v>1E-3</v>
      </c>
      <c r="M48" s="4">
        <v>0.11</v>
      </c>
      <c r="N48" s="4">
        <v>0.22800000000000001</v>
      </c>
      <c r="O48" s="4">
        <v>1.7999999999999999E-2</v>
      </c>
      <c r="P48" s="4">
        <v>1.4</v>
      </c>
      <c r="Q48" s="4">
        <v>9.5000000000000001E-2</v>
      </c>
      <c r="R48" s="4">
        <v>1E-3</v>
      </c>
      <c r="S48" s="4">
        <v>0.126</v>
      </c>
      <c r="T48" s="4">
        <v>0.20899999999999999</v>
      </c>
      <c r="U48" s="4">
        <v>2.9000000000000001E-2</v>
      </c>
      <c r="V48" s="4">
        <v>0.16800000000000001</v>
      </c>
      <c r="W48" s="4">
        <v>0.88600000000000001</v>
      </c>
      <c r="X48" s="4">
        <v>0.499</v>
      </c>
      <c r="Y48" s="4">
        <v>1.3819999999999999</v>
      </c>
      <c r="Z48" s="4">
        <v>1.014</v>
      </c>
      <c r="AA48" s="4">
        <v>1E-3</v>
      </c>
      <c r="AB48" s="4">
        <v>0.59799999999999998</v>
      </c>
      <c r="AC48" s="4">
        <v>0.83599999999999997</v>
      </c>
      <c r="AD48" s="4">
        <v>1E-3</v>
      </c>
      <c r="AE48" s="4">
        <v>1E-3</v>
      </c>
      <c r="AF48" s="4">
        <v>0.44900000000000001</v>
      </c>
      <c r="AG48" s="4">
        <v>2.226</v>
      </c>
      <c r="AH48" s="4">
        <v>1E-3</v>
      </c>
      <c r="AI48" s="4">
        <v>1.8089999999999999</v>
      </c>
      <c r="AJ48" s="4">
        <v>0.13300000000000001</v>
      </c>
      <c r="AK48" s="4">
        <v>1E-3</v>
      </c>
      <c r="AL48" s="4">
        <v>0.34</v>
      </c>
      <c r="AM48" s="4">
        <v>0.111</v>
      </c>
      <c r="AN48" s="4">
        <v>7.4999999999999997E-2</v>
      </c>
      <c r="AO48" s="4">
        <v>1E-3</v>
      </c>
      <c r="AP48" s="4">
        <v>8.5999999999999993E-2</v>
      </c>
      <c r="AQ48" s="4">
        <v>1.0289999999999999</v>
      </c>
      <c r="AR48" s="4">
        <v>1E-3</v>
      </c>
      <c r="AS48" s="4">
        <v>1E-3</v>
      </c>
      <c r="AT48" s="4">
        <v>1E-3</v>
      </c>
      <c r="AU48" s="4">
        <v>1E-3</v>
      </c>
      <c r="AV48" s="4">
        <v>0.01</v>
      </c>
      <c r="AW48" s="4">
        <v>0.60699999999999998</v>
      </c>
      <c r="AX48" s="4">
        <v>0.313</v>
      </c>
      <c r="AY48" s="4">
        <v>1E-3</v>
      </c>
      <c r="AZ48" s="4">
        <v>0.08</v>
      </c>
      <c r="BA48" s="4">
        <v>6.5000000000000002E-2</v>
      </c>
      <c r="BB48" s="4">
        <v>0.127</v>
      </c>
      <c r="BC48" s="4">
        <v>1E-3</v>
      </c>
      <c r="BD48" s="4">
        <v>2.1999999999999999E-2</v>
      </c>
      <c r="BE48" s="4">
        <v>1E-3</v>
      </c>
      <c r="BF48" s="4">
        <v>2.1000000000000001E-2</v>
      </c>
      <c r="BG48" s="4">
        <v>0.72399999999999998</v>
      </c>
      <c r="BH48" s="4">
        <v>0.01</v>
      </c>
      <c r="BI48" s="4">
        <v>1E-3</v>
      </c>
      <c r="BJ48" s="4">
        <v>0.107</v>
      </c>
      <c r="BK48" s="4">
        <v>1E-3</v>
      </c>
      <c r="BL48" s="4">
        <v>1E-3</v>
      </c>
      <c r="BM48" s="4">
        <v>1E-3</v>
      </c>
      <c r="BN48" s="4">
        <v>2.5670000000000002</v>
      </c>
      <c r="BO48" s="4">
        <v>3.88</v>
      </c>
    </row>
    <row r="49" spans="2:5" x14ac:dyDescent="0.2">
      <c r="B49" s="4">
        <v>12.606999999999999</v>
      </c>
      <c r="C49" s="4">
        <v>110</v>
      </c>
      <c r="D49" s="1">
        <v>30</v>
      </c>
      <c r="E49" s="4">
        <v>336</v>
      </c>
    </row>
    <row r="50" spans="2:5" x14ac:dyDescent="0.2">
      <c r="B50" s="4">
        <v>1.159</v>
      </c>
      <c r="C50" s="4">
        <v>121</v>
      </c>
      <c r="D50" s="1">
        <v>88</v>
      </c>
      <c r="E50" s="4">
        <v>306</v>
      </c>
    </row>
    <row r="51" spans="2:5" x14ac:dyDescent="0.2">
      <c r="B51" s="4">
        <v>2.1280000000000001</v>
      </c>
      <c r="C51" s="4">
        <v>86</v>
      </c>
      <c r="D51" s="1">
        <v>40</v>
      </c>
      <c r="E51" s="4">
        <v>314</v>
      </c>
    </row>
    <row r="52" spans="2:5" x14ac:dyDescent="0.2">
      <c r="B52" s="4">
        <v>28.004999999999999</v>
      </c>
      <c r="C52" s="4">
        <v>199</v>
      </c>
      <c r="D52" s="1">
        <v>79</v>
      </c>
      <c r="E52" s="4">
        <v>319</v>
      </c>
    </row>
    <row r="53" spans="2:5" x14ac:dyDescent="0.2">
      <c r="B53" s="4">
        <v>9.5730000000000004</v>
      </c>
      <c r="C53" s="4">
        <v>99</v>
      </c>
      <c r="D53" s="1">
        <v>61</v>
      </c>
      <c r="E53" s="4">
        <v>308</v>
      </c>
    </row>
    <row r="54" spans="2:5" x14ac:dyDescent="0.2">
      <c r="B54" s="4">
        <v>0.65</v>
      </c>
      <c r="C54" s="4">
        <v>133</v>
      </c>
      <c r="D54" s="1">
        <v>65</v>
      </c>
      <c r="E54" s="4">
        <v>334</v>
      </c>
    </row>
    <row r="55" spans="2:5" x14ac:dyDescent="0.2">
      <c r="B55" s="4">
        <v>2.7570000000000001</v>
      </c>
      <c r="C55" s="4">
        <v>90</v>
      </c>
      <c r="D55" s="1">
        <v>54</v>
      </c>
      <c r="E55" s="4">
        <v>353</v>
      </c>
    </row>
    <row r="56" spans="2:5" x14ac:dyDescent="0.2">
      <c r="B56" s="4">
        <v>5.0289999999999999</v>
      </c>
      <c r="C56" s="4">
        <v>157</v>
      </c>
      <c r="D56" s="1">
        <v>58</v>
      </c>
      <c r="E56" s="4">
        <v>350</v>
      </c>
    </row>
    <row r="57" spans="2:5" x14ac:dyDescent="0.2">
      <c r="B57" s="4">
        <v>6.02</v>
      </c>
      <c r="C57" s="4">
        <v>102</v>
      </c>
      <c r="D57" s="1">
        <v>43</v>
      </c>
      <c r="E57" s="4">
        <v>373</v>
      </c>
    </row>
    <row r="58" spans="2:5" x14ac:dyDescent="0.2">
      <c r="B58" s="4">
        <v>7.61</v>
      </c>
      <c r="C58" s="4">
        <v>85</v>
      </c>
      <c r="D58" s="1">
        <v>63</v>
      </c>
      <c r="E58" s="4">
        <v>332</v>
      </c>
    </row>
    <row r="59" spans="2:5" x14ac:dyDescent="0.2">
      <c r="B59" s="4">
        <v>1.7230000000000001</v>
      </c>
      <c r="C59" s="4">
        <v>136</v>
      </c>
      <c r="D59" s="1">
        <v>63</v>
      </c>
      <c r="E59" s="4">
        <v>327</v>
      </c>
    </row>
  </sheetData>
  <mergeCells count="2">
    <mergeCell ref="J1:AG1"/>
    <mergeCell ref="AH1:BO1"/>
  </mergeCells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33"/>
  <sheetViews>
    <sheetView workbookViewId="0">
      <selection activeCell="AO18" sqref="AO18"/>
    </sheetView>
  </sheetViews>
  <sheetFormatPr defaultColWidth="9" defaultRowHeight="14.25" x14ac:dyDescent="0.2"/>
  <cols>
    <col min="2" max="2" width="10.75" customWidth="1"/>
    <col min="3" max="3" width="9.125" customWidth="1"/>
    <col min="4" max="4" width="9.375" customWidth="1"/>
    <col min="5" max="5" width="9.75" customWidth="1"/>
    <col min="6" max="6" width="10.125" customWidth="1"/>
    <col min="8" max="8" width="8.5" customWidth="1"/>
    <col min="20" max="20" width="12" customWidth="1"/>
    <col min="22" max="22" width="10.25" customWidth="1"/>
    <col min="25" max="25" width="11.375" customWidth="1"/>
  </cols>
  <sheetData>
    <row r="1" spans="1:42" x14ac:dyDescent="0.2">
      <c r="A1" s="1" t="s">
        <v>243</v>
      </c>
      <c r="C1" s="2" t="s">
        <v>25</v>
      </c>
      <c r="D1" s="2" t="s">
        <v>26</v>
      </c>
      <c r="E1" s="1" t="s">
        <v>244</v>
      </c>
      <c r="G1" s="2" t="s">
        <v>25</v>
      </c>
      <c r="H1" s="2" t="s">
        <v>26</v>
      </c>
      <c r="I1" s="1" t="s">
        <v>245</v>
      </c>
      <c r="K1" s="2" t="s">
        <v>25</v>
      </c>
      <c r="L1" s="2" t="s">
        <v>26</v>
      </c>
      <c r="M1" s="1" t="s">
        <v>246</v>
      </c>
      <c r="O1" s="2" t="s">
        <v>25</v>
      </c>
      <c r="P1" s="2" t="s">
        <v>26</v>
      </c>
      <c r="Q1" s="1" t="s">
        <v>247</v>
      </c>
      <c r="S1" s="2" t="s">
        <v>25</v>
      </c>
      <c r="T1" s="2" t="s">
        <v>26</v>
      </c>
      <c r="U1" s="1" t="s">
        <v>248</v>
      </c>
      <c r="W1" s="2" t="s">
        <v>25</v>
      </c>
      <c r="X1" s="2" t="s">
        <v>26</v>
      </c>
      <c r="Z1" s="2" t="s">
        <v>25</v>
      </c>
      <c r="AA1" s="2" t="s">
        <v>26</v>
      </c>
      <c r="AC1" s="2" t="s">
        <v>25</v>
      </c>
      <c r="AD1" s="2" t="s">
        <v>26</v>
      </c>
      <c r="AE1" s="1" t="s">
        <v>249</v>
      </c>
      <c r="AG1" s="2" t="s">
        <v>25</v>
      </c>
      <c r="AH1" s="2" t="s">
        <v>26</v>
      </c>
      <c r="AI1" s="1" t="s">
        <v>250</v>
      </c>
      <c r="AK1" s="2" t="s">
        <v>25</v>
      </c>
      <c r="AL1" s="2" t="s">
        <v>26</v>
      </c>
      <c r="AM1" s="1" t="s">
        <v>251</v>
      </c>
      <c r="AO1" s="2" t="s">
        <v>25</v>
      </c>
      <c r="AP1" s="2" t="s">
        <v>26</v>
      </c>
    </row>
    <row r="2" spans="1:42" x14ac:dyDescent="0.2">
      <c r="B2" s="2" t="s">
        <v>28</v>
      </c>
      <c r="C2" s="4">
        <v>28.3</v>
      </c>
      <c r="D2" s="4">
        <v>45.9</v>
      </c>
      <c r="E2" s="1"/>
      <c r="F2" s="2" t="s">
        <v>29</v>
      </c>
      <c r="G2" s="4">
        <v>1.357</v>
      </c>
      <c r="H2" s="4">
        <v>1.7250000000000001</v>
      </c>
      <c r="I2" s="1"/>
      <c r="J2" s="2" t="s">
        <v>48</v>
      </c>
      <c r="K2" s="4">
        <v>2.1718999999999999E-2</v>
      </c>
      <c r="L2" s="4">
        <v>0.121282</v>
      </c>
      <c r="M2" s="1"/>
      <c r="N2" s="2" t="s">
        <v>49</v>
      </c>
      <c r="O2" s="4">
        <v>4.1171410000000002</v>
      </c>
      <c r="P2" s="4">
        <v>82.022720000000007</v>
      </c>
      <c r="R2" s="2" t="s">
        <v>50</v>
      </c>
      <c r="S2" s="4">
        <v>8.3235550000000007</v>
      </c>
      <c r="T2" s="4">
        <v>26.61037</v>
      </c>
      <c r="V2" s="2" t="s">
        <v>143</v>
      </c>
      <c r="W2" s="4">
        <v>0</v>
      </c>
      <c r="X2" s="4">
        <v>3</v>
      </c>
      <c r="Y2" s="2" t="s">
        <v>252</v>
      </c>
      <c r="Z2" s="4">
        <v>0</v>
      </c>
      <c r="AA2" s="4">
        <v>2</v>
      </c>
      <c r="AB2" s="2" t="s">
        <v>46</v>
      </c>
      <c r="AC2" s="4">
        <v>0</v>
      </c>
      <c r="AD2" s="4">
        <v>5</v>
      </c>
      <c r="AF2" s="2" t="s">
        <v>56</v>
      </c>
      <c r="AG2" s="4">
        <v>4.3</v>
      </c>
      <c r="AH2" s="4">
        <v>8.4</v>
      </c>
      <c r="AJ2" s="2" t="s">
        <v>57</v>
      </c>
      <c r="AK2" s="4">
        <v>20.051970000000001</v>
      </c>
      <c r="AL2" s="4">
        <v>93.553830000000005</v>
      </c>
      <c r="AN2" s="2" t="s">
        <v>58</v>
      </c>
      <c r="AO2" s="4">
        <v>3.83</v>
      </c>
      <c r="AP2" s="4">
        <v>34.909999999999997</v>
      </c>
    </row>
    <row r="3" spans="1:42" x14ac:dyDescent="0.2">
      <c r="C3" s="4">
        <v>31.2</v>
      </c>
      <c r="D3" s="4">
        <v>48.2</v>
      </c>
      <c r="E3" s="1"/>
      <c r="G3" s="4">
        <v>0.97299999999999998</v>
      </c>
      <c r="H3" s="4">
        <v>2.3029999999999999</v>
      </c>
      <c r="I3" s="1"/>
      <c r="K3" s="4">
        <v>4.5954000000000002E-2</v>
      </c>
      <c r="L3" s="4">
        <v>0.14036899999999999</v>
      </c>
      <c r="M3" s="1"/>
      <c r="O3" s="4">
        <v>2.8999290000000002</v>
      </c>
      <c r="P3" s="4">
        <v>155.11529999999999</v>
      </c>
      <c r="S3" s="4">
        <v>8.2964420000000008</v>
      </c>
      <c r="T3" s="4">
        <v>48.65869</v>
      </c>
      <c r="W3" s="4">
        <v>0</v>
      </c>
      <c r="X3" s="4">
        <v>3</v>
      </c>
      <c r="Z3" s="4">
        <v>0</v>
      </c>
      <c r="AA3" s="4">
        <v>2</v>
      </c>
      <c r="AC3" s="4">
        <v>0</v>
      </c>
      <c r="AD3" s="4">
        <v>5</v>
      </c>
      <c r="AG3" s="4">
        <v>5.9</v>
      </c>
      <c r="AH3" s="4">
        <v>9</v>
      </c>
      <c r="AK3" s="4">
        <v>31.711110000000001</v>
      </c>
      <c r="AL3" s="4">
        <v>122.43380000000001</v>
      </c>
      <c r="AO3" s="4">
        <v>8.31</v>
      </c>
      <c r="AP3" s="4">
        <v>48.95</v>
      </c>
    </row>
    <row r="4" spans="1:42" x14ac:dyDescent="0.2">
      <c r="C4" s="4">
        <v>34.200000000000003</v>
      </c>
      <c r="D4" s="4">
        <v>48.5</v>
      </c>
      <c r="E4" s="1"/>
      <c r="G4" s="4">
        <v>1.119</v>
      </c>
      <c r="H4" s="4">
        <v>2.0259999999999998</v>
      </c>
      <c r="I4" s="1"/>
      <c r="K4" s="4">
        <v>4.6302999999999997E-2</v>
      </c>
      <c r="L4" s="4">
        <v>0.108916</v>
      </c>
      <c r="M4" s="1"/>
      <c r="O4" s="4">
        <v>3.3369019999999998</v>
      </c>
      <c r="P4" s="4">
        <v>98.338700000000003</v>
      </c>
      <c r="S4" s="4">
        <v>8.6524169999999998</v>
      </c>
      <c r="T4" s="4">
        <v>29.544640000000001</v>
      </c>
      <c r="W4" s="4">
        <v>0</v>
      </c>
      <c r="X4" s="4">
        <v>3</v>
      </c>
      <c r="Z4" s="4">
        <v>0</v>
      </c>
      <c r="AA4" s="4">
        <v>3</v>
      </c>
      <c r="AC4" s="4">
        <v>0</v>
      </c>
      <c r="AD4" s="4">
        <v>6</v>
      </c>
      <c r="AG4" s="4">
        <v>5.2</v>
      </c>
      <c r="AH4" s="4">
        <v>11.9</v>
      </c>
      <c r="AK4" s="4">
        <v>33.940069999999999</v>
      </c>
      <c r="AL4" s="4">
        <v>240.60040000000001</v>
      </c>
      <c r="AO4" s="4">
        <v>7.84</v>
      </c>
      <c r="AP4" s="4">
        <v>127.2</v>
      </c>
    </row>
    <row r="5" spans="1:42" x14ac:dyDescent="0.2">
      <c r="C5" s="4">
        <v>28.8</v>
      </c>
      <c r="D5" s="4">
        <v>46.1</v>
      </c>
      <c r="E5" s="1"/>
      <c r="G5" s="4">
        <v>1.1599999999999999</v>
      </c>
      <c r="H5" s="4">
        <v>1.72</v>
      </c>
      <c r="I5" s="1"/>
      <c r="K5" s="4">
        <v>3.6588000000000002E-2</v>
      </c>
      <c r="L5" s="4">
        <v>0.106366</v>
      </c>
      <c r="M5" s="1"/>
      <c r="O5" s="4">
        <v>10.4887</v>
      </c>
      <c r="P5" s="4">
        <v>115.9785</v>
      </c>
      <c r="S5" s="4">
        <v>17.236280000000001</v>
      </c>
      <c r="T5" s="4">
        <v>40.646189999999997</v>
      </c>
      <c r="W5" s="4">
        <v>0</v>
      </c>
      <c r="X5" s="4">
        <v>2</v>
      </c>
      <c r="Z5" s="4">
        <v>0</v>
      </c>
      <c r="AA5" s="4">
        <v>2</v>
      </c>
      <c r="AC5" s="4">
        <v>0</v>
      </c>
      <c r="AD5" s="4">
        <v>4</v>
      </c>
      <c r="AG5" s="4">
        <v>5.4</v>
      </c>
      <c r="AH5" s="4">
        <v>8.5</v>
      </c>
      <c r="AK5" s="4">
        <v>12.10061</v>
      </c>
      <c r="AL5" s="4">
        <v>98.944050000000004</v>
      </c>
      <c r="AO5" s="4">
        <v>2.9</v>
      </c>
      <c r="AP5" s="4">
        <v>37.36</v>
      </c>
    </row>
    <row r="6" spans="1:42" x14ac:dyDescent="0.2">
      <c r="C6" s="4">
        <v>35.9</v>
      </c>
      <c r="D6" s="4">
        <v>45.7</v>
      </c>
      <c r="E6" s="1"/>
      <c r="G6" s="4">
        <v>1.0189999999999999</v>
      </c>
      <c r="H6" s="4">
        <v>1.236</v>
      </c>
      <c r="I6" s="1"/>
      <c r="K6" s="4">
        <v>4.4588000000000003E-2</v>
      </c>
      <c r="L6" s="4">
        <v>6.583E-2</v>
      </c>
      <c r="M6" s="1"/>
      <c r="O6" s="4">
        <v>3.6280749999999999</v>
      </c>
      <c r="P6" s="4">
        <v>26.735029999999998</v>
      </c>
      <c r="S6" s="4">
        <v>14.970459999999999</v>
      </c>
      <c r="T6" s="4">
        <v>19.764399999999998</v>
      </c>
      <c r="W6" s="4">
        <v>0</v>
      </c>
      <c r="X6" s="4">
        <v>2</v>
      </c>
      <c r="Z6" s="4">
        <v>0</v>
      </c>
      <c r="AA6" s="4">
        <v>3</v>
      </c>
      <c r="AC6" s="4">
        <v>0</v>
      </c>
      <c r="AD6" s="4">
        <v>5</v>
      </c>
      <c r="AG6" s="4">
        <v>7.1</v>
      </c>
      <c r="AH6" s="4">
        <v>7.3</v>
      </c>
      <c r="AK6" s="4">
        <v>56.14387</v>
      </c>
      <c r="AL6" s="4">
        <v>66.484909999999999</v>
      </c>
      <c r="AO6" s="4">
        <v>17.71</v>
      </c>
      <c r="AP6" s="4">
        <v>21.56</v>
      </c>
    </row>
    <row r="7" spans="1:42" x14ac:dyDescent="0.2">
      <c r="C7" s="4">
        <v>32.6</v>
      </c>
      <c r="D7" s="4">
        <v>49.5</v>
      </c>
      <c r="E7" s="1"/>
      <c r="G7" s="4">
        <v>1.1319999999999999</v>
      </c>
      <c r="H7" s="4">
        <v>1.603</v>
      </c>
      <c r="I7" s="1"/>
      <c r="K7" s="4">
        <v>3.7963999999999998E-2</v>
      </c>
      <c r="L7" s="4">
        <v>0.10958</v>
      </c>
      <c r="M7" s="1"/>
      <c r="O7" s="4">
        <v>5.6372520000000002</v>
      </c>
      <c r="P7" s="4">
        <v>43.711060000000003</v>
      </c>
      <c r="S7" s="4">
        <v>17.476510000000001</v>
      </c>
      <c r="T7" s="4">
        <v>24.136839999999999</v>
      </c>
      <c r="W7" s="4">
        <v>0</v>
      </c>
      <c r="X7" s="4">
        <v>2</v>
      </c>
      <c r="Z7" s="4">
        <v>0</v>
      </c>
      <c r="AA7" s="4">
        <v>2</v>
      </c>
      <c r="AC7" s="4">
        <v>0</v>
      </c>
      <c r="AD7" s="4">
        <v>4</v>
      </c>
      <c r="AG7" s="4">
        <v>5.7</v>
      </c>
      <c r="AH7" s="4">
        <v>7.9</v>
      </c>
      <c r="AK7" s="4">
        <v>24.027640000000002</v>
      </c>
      <c r="AL7" s="4">
        <v>124.41630000000001</v>
      </c>
      <c r="AO7" s="4">
        <v>6.08</v>
      </c>
      <c r="AP7" s="4">
        <v>43.67</v>
      </c>
    </row>
    <row r="8" spans="1:42" x14ac:dyDescent="0.2">
      <c r="C8" s="4">
        <v>33.299999999999997</v>
      </c>
      <c r="D8" s="4">
        <v>44.8</v>
      </c>
      <c r="E8" s="1"/>
      <c r="G8" s="4">
        <v>1.212</v>
      </c>
      <c r="H8" s="4">
        <v>1.7410000000000001</v>
      </c>
      <c r="I8" s="1"/>
      <c r="K8" s="4">
        <v>3.7789999999999997E-2</v>
      </c>
      <c r="L8" s="4">
        <v>0.146929</v>
      </c>
      <c r="M8" s="1"/>
      <c r="O8" s="4">
        <v>3.993763</v>
      </c>
      <c r="P8" s="4">
        <v>70.599230000000006</v>
      </c>
      <c r="S8" s="4">
        <v>15.04443</v>
      </c>
      <c r="T8" s="4">
        <v>28.582370000000001</v>
      </c>
      <c r="W8" s="4">
        <v>0</v>
      </c>
      <c r="X8" s="4">
        <v>3</v>
      </c>
      <c r="Z8" s="4">
        <v>1</v>
      </c>
      <c r="AA8" s="4">
        <v>2</v>
      </c>
      <c r="AC8" s="4">
        <v>1</v>
      </c>
      <c r="AD8" s="4">
        <v>5</v>
      </c>
      <c r="AG8" s="4">
        <v>5.8</v>
      </c>
      <c r="AH8" s="4">
        <v>11.1</v>
      </c>
      <c r="AK8" s="4">
        <v>29.235679999999999</v>
      </c>
      <c r="AL8" s="4">
        <v>166.93780000000001</v>
      </c>
      <c r="AO8" s="4">
        <v>7.53</v>
      </c>
      <c r="AP8" s="4">
        <v>82.32</v>
      </c>
    </row>
    <row r="9" spans="1:42" x14ac:dyDescent="0.2">
      <c r="C9" s="4">
        <v>33.5</v>
      </c>
      <c r="D9" s="4">
        <v>45.2</v>
      </c>
      <c r="E9" s="1"/>
      <c r="G9" s="4">
        <v>1.222</v>
      </c>
      <c r="H9" s="4">
        <v>1.655</v>
      </c>
      <c r="I9" s="1"/>
      <c r="K9" s="4">
        <v>4.0455999999999999E-2</v>
      </c>
      <c r="L9" s="4">
        <v>0.18021100000000001</v>
      </c>
      <c r="M9" s="1"/>
      <c r="O9" s="4">
        <v>4.2946869999999997</v>
      </c>
      <c r="P9" s="4">
        <v>42.947310000000002</v>
      </c>
      <c r="S9" s="4">
        <v>15.04443</v>
      </c>
      <c r="T9" s="4">
        <v>24.81568</v>
      </c>
      <c r="W9" s="4">
        <v>0</v>
      </c>
      <c r="X9" s="4">
        <v>3</v>
      </c>
      <c r="Z9" s="4">
        <v>1</v>
      </c>
      <c r="AA9" s="4">
        <v>2</v>
      </c>
      <c r="AC9" s="4">
        <v>1</v>
      </c>
      <c r="AD9" s="4">
        <v>5</v>
      </c>
      <c r="AG9" s="4">
        <v>5.4</v>
      </c>
      <c r="AH9" s="4">
        <v>8</v>
      </c>
      <c r="AK9" s="4">
        <v>22.48452</v>
      </c>
      <c r="AL9" s="4">
        <v>111.8784</v>
      </c>
      <c r="AO9" s="4">
        <v>5.39</v>
      </c>
      <c r="AP9" s="4">
        <v>39.76</v>
      </c>
    </row>
    <row r="10" spans="1:42" x14ac:dyDescent="0.2">
      <c r="C10" s="4">
        <v>34.200000000000003</v>
      </c>
      <c r="D10" s="4"/>
      <c r="E10" s="1"/>
      <c r="G10" s="4">
        <v>1.135</v>
      </c>
      <c r="H10" s="4"/>
      <c r="I10" s="1"/>
      <c r="K10" s="4">
        <v>5.1579E-2</v>
      </c>
      <c r="L10" s="4"/>
      <c r="M10" s="1"/>
      <c r="O10" s="4">
        <v>3.6972170000000002</v>
      </c>
      <c r="P10" s="4"/>
      <c r="S10" s="4">
        <v>23.326779999999999</v>
      </c>
      <c r="T10" s="4"/>
      <c r="W10" s="4">
        <v>0</v>
      </c>
      <c r="X10" s="4"/>
      <c r="Z10" s="4">
        <v>0</v>
      </c>
      <c r="AA10" s="4"/>
      <c r="AC10" s="4">
        <v>0</v>
      </c>
      <c r="AD10" s="4"/>
      <c r="AG10" s="4">
        <v>4.9000000000000004</v>
      </c>
      <c r="AH10" s="4"/>
      <c r="AK10" s="4">
        <v>42.416499999999999</v>
      </c>
      <c r="AL10" s="4"/>
      <c r="AO10" s="4">
        <v>9.23</v>
      </c>
      <c r="AP10" s="4"/>
    </row>
    <row r="13" spans="1:42" x14ac:dyDescent="0.2">
      <c r="A13" s="1" t="s">
        <v>253</v>
      </c>
      <c r="B13" s="5" t="s">
        <v>60</v>
      </c>
      <c r="C13" s="22" t="s">
        <v>25</v>
      </c>
      <c r="D13" s="22"/>
      <c r="E13" s="22"/>
      <c r="F13" s="22"/>
      <c r="G13" s="22"/>
      <c r="H13" s="22"/>
      <c r="I13" s="22"/>
      <c r="J13" s="22"/>
      <c r="K13" s="22"/>
      <c r="L13" s="22" t="s">
        <v>26</v>
      </c>
      <c r="M13" s="22"/>
      <c r="N13" s="22"/>
      <c r="O13" s="22"/>
      <c r="P13" s="22"/>
      <c r="Q13" s="22"/>
      <c r="R13" s="22"/>
      <c r="S13" s="22"/>
      <c r="U13" s="2" t="s">
        <v>25</v>
      </c>
      <c r="V13" s="2" t="s">
        <v>26</v>
      </c>
    </row>
    <row r="14" spans="1:42" x14ac:dyDescent="0.2">
      <c r="B14" s="5" t="s">
        <v>61</v>
      </c>
      <c r="C14" s="4">
        <v>4.3</v>
      </c>
      <c r="D14" s="4">
        <v>5.9</v>
      </c>
      <c r="E14" s="4">
        <v>5.2</v>
      </c>
      <c r="F14" s="4">
        <v>5.4</v>
      </c>
      <c r="G14" s="4">
        <v>7.1</v>
      </c>
      <c r="H14" s="4">
        <v>5.7</v>
      </c>
      <c r="I14" s="4">
        <v>5.8</v>
      </c>
      <c r="J14" s="4">
        <v>5.4</v>
      </c>
      <c r="K14" s="4">
        <v>4.9000000000000004</v>
      </c>
      <c r="L14" s="4">
        <v>8.4</v>
      </c>
      <c r="M14" s="4">
        <v>9</v>
      </c>
      <c r="N14" s="4">
        <v>4.2</v>
      </c>
      <c r="O14" s="4">
        <v>11.9</v>
      </c>
      <c r="P14" s="4">
        <v>8.5</v>
      </c>
      <c r="Q14" s="4">
        <v>7.3</v>
      </c>
      <c r="R14" s="4">
        <v>7.9</v>
      </c>
      <c r="S14" s="4">
        <v>11.1</v>
      </c>
      <c r="T14" s="5" t="s">
        <v>62</v>
      </c>
      <c r="U14" s="4">
        <v>1134.75</v>
      </c>
      <c r="V14" s="4">
        <v>1623.75</v>
      </c>
    </row>
    <row r="15" spans="1:42" x14ac:dyDescent="0.2">
      <c r="B15" s="5" t="s">
        <v>63</v>
      </c>
      <c r="C15" s="4">
        <v>14.8</v>
      </c>
      <c r="D15" s="4">
        <v>14.7</v>
      </c>
      <c r="E15" s="4">
        <v>11.1</v>
      </c>
      <c r="F15" s="4">
        <v>12.4</v>
      </c>
      <c r="G15" s="4">
        <v>18.600000000000001</v>
      </c>
      <c r="H15" s="4">
        <v>14.3</v>
      </c>
      <c r="I15" s="4">
        <v>15.2</v>
      </c>
      <c r="J15" s="4">
        <v>14.4</v>
      </c>
      <c r="K15" s="4">
        <v>13.7</v>
      </c>
      <c r="L15" s="4">
        <v>17.8</v>
      </c>
      <c r="M15" s="4">
        <v>18.600000000000001</v>
      </c>
      <c r="N15" s="4">
        <v>14.5</v>
      </c>
      <c r="O15" s="4">
        <v>22.4</v>
      </c>
      <c r="P15" s="4">
        <v>18.899999999999999</v>
      </c>
      <c r="Q15" s="4">
        <v>16.399999999999999</v>
      </c>
      <c r="R15" s="4">
        <v>17.5</v>
      </c>
      <c r="S15" s="4">
        <v>18.3</v>
      </c>
      <c r="U15" s="4">
        <v>1216.5</v>
      </c>
      <c r="V15" s="4">
        <v>1729.5</v>
      </c>
    </row>
    <row r="16" spans="1:42" x14ac:dyDescent="0.2">
      <c r="B16" s="5" t="s">
        <v>64</v>
      </c>
      <c r="C16" s="4">
        <v>14.8</v>
      </c>
      <c r="D16" s="4">
        <v>13.3</v>
      </c>
      <c r="E16" s="4">
        <v>9.6999999999999993</v>
      </c>
      <c r="F16" s="4">
        <v>17.8</v>
      </c>
      <c r="G16" s="4">
        <v>15.6</v>
      </c>
      <c r="H16" s="4">
        <v>12.4</v>
      </c>
      <c r="I16" s="4">
        <v>14</v>
      </c>
      <c r="J16" s="4">
        <v>13.9</v>
      </c>
      <c r="K16" s="4">
        <v>13.4</v>
      </c>
      <c r="L16" s="4">
        <v>18.7</v>
      </c>
      <c r="M16" s="4">
        <v>19.2</v>
      </c>
      <c r="N16" s="4">
        <v>11</v>
      </c>
      <c r="O16" s="4">
        <v>27.7</v>
      </c>
      <c r="P16" s="4">
        <v>20.399999999999999</v>
      </c>
      <c r="Q16" s="4">
        <v>19.3</v>
      </c>
      <c r="R16" s="4">
        <v>21.1</v>
      </c>
      <c r="S16" s="4">
        <v>21.3</v>
      </c>
      <c r="U16" s="4">
        <v>1092.75</v>
      </c>
      <c r="V16" s="4">
        <v>2458.5</v>
      </c>
    </row>
    <row r="17" spans="2:22" x14ac:dyDescent="0.2">
      <c r="B17" s="5" t="s">
        <v>65</v>
      </c>
      <c r="C17" s="4">
        <v>8.5</v>
      </c>
      <c r="D17" s="4">
        <v>9.3000000000000007</v>
      </c>
      <c r="E17" s="4">
        <v>11.7</v>
      </c>
      <c r="F17" s="4">
        <v>13.7</v>
      </c>
      <c r="G17" s="4">
        <v>10.8</v>
      </c>
      <c r="H17" s="4">
        <v>8.8000000000000007</v>
      </c>
      <c r="I17" s="4">
        <v>11</v>
      </c>
      <c r="J17" s="4">
        <v>9.1999999999999993</v>
      </c>
      <c r="K17" s="4">
        <v>10.199999999999999</v>
      </c>
      <c r="L17" s="4">
        <v>13.6</v>
      </c>
      <c r="M17" s="4">
        <v>13</v>
      </c>
      <c r="N17" s="4">
        <v>6.6</v>
      </c>
      <c r="O17" s="4">
        <v>23.6</v>
      </c>
      <c r="P17" s="4">
        <v>19</v>
      </c>
      <c r="Q17" s="4">
        <v>15.7</v>
      </c>
      <c r="R17" s="4">
        <v>15.9</v>
      </c>
      <c r="S17" s="4">
        <v>17.100000000000001</v>
      </c>
      <c r="U17" s="4">
        <v>1482</v>
      </c>
      <c r="V17" s="4">
        <v>2010.75</v>
      </c>
    </row>
    <row r="18" spans="2:22" x14ac:dyDescent="0.2">
      <c r="B18" s="5" t="s">
        <v>66</v>
      </c>
      <c r="C18" s="4">
        <v>7.1</v>
      </c>
      <c r="D18" s="4">
        <v>9.3000000000000007</v>
      </c>
      <c r="E18" s="4">
        <v>7.3</v>
      </c>
      <c r="F18" s="4">
        <v>10.6</v>
      </c>
      <c r="G18" s="4">
        <v>8.6999999999999993</v>
      </c>
      <c r="H18" s="4">
        <v>8</v>
      </c>
      <c r="I18" s="4">
        <v>7.9</v>
      </c>
      <c r="J18" s="4">
        <v>6.9</v>
      </c>
      <c r="K18" s="4">
        <v>8.1999999999999993</v>
      </c>
      <c r="L18" s="4">
        <v>10.8</v>
      </c>
      <c r="M18" s="4">
        <v>12.8</v>
      </c>
      <c r="N18" s="4">
        <v>7.4</v>
      </c>
      <c r="O18" s="4">
        <v>17</v>
      </c>
      <c r="P18" s="4">
        <v>14.9</v>
      </c>
      <c r="Q18" s="4">
        <v>10.199999999999999</v>
      </c>
      <c r="R18" s="4">
        <v>12</v>
      </c>
      <c r="S18" s="4">
        <v>14.9</v>
      </c>
      <c r="U18" s="4">
        <v>1377.75</v>
      </c>
      <c r="V18" s="4">
        <v>1657.5</v>
      </c>
    </row>
    <row r="19" spans="2:22" x14ac:dyDescent="0.2">
      <c r="B19" s="5" t="s">
        <v>67</v>
      </c>
      <c r="C19" s="4">
        <v>5.3</v>
      </c>
      <c r="D19" s="4">
        <v>6.3</v>
      </c>
      <c r="E19" s="4">
        <v>6.6</v>
      </c>
      <c r="F19" s="4">
        <v>8.4</v>
      </c>
      <c r="G19" s="4">
        <v>7.3</v>
      </c>
      <c r="H19" s="4">
        <v>6.9</v>
      </c>
      <c r="I19" s="4">
        <v>7</v>
      </c>
      <c r="J19" s="4">
        <v>6.4</v>
      </c>
      <c r="K19" s="4">
        <v>7.3</v>
      </c>
      <c r="L19" s="4">
        <v>9.4</v>
      </c>
      <c r="M19" s="4">
        <v>11.8</v>
      </c>
      <c r="N19" s="4">
        <v>5.2</v>
      </c>
      <c r="O19" s="4">
        <v>12.8</v>
      </c>
      <c r="P19" s="4">
        <v>12.5</v>
      </c>
      <c r="Q19" s="4">
        <v>9.6999999999999993</v>
      </c>
      <c r="R19" s="4">
        <v>10.8</v>
      </c>
      <c r="S19" s="4">
        <v>12</v>
      </c>
      <c r="U19" s="4">
        <v>1143.75</v>
      </c>
      <c r="V19" s="4">
        <v>1795.5</v>
      </c>
    </row>
    <row r="20" spans="2:22" x14ac:dyDescent="0.2">
      <c r="U20" s="4">
        <v>1258.5</v>
      </c>
      <c r="V20" s="4">
        <v>1977</v>
      </c>
    </row>
    <row r="21" spans="2:22" x14ac:dyDescent="0.2">
      <c r="U21" s="4">
        <v>1148.25</v>
      </c>
      <c r="V21" s="4">
        <v>1758</v>
      </c>
    </row>
    <row r="22" spans="2:22" x14ac:dyDescent="0.2">
      <c r="U22" s="4">
        <v>1205.25</v>
      </c>
      <c r="V22" s="4"/>
    </row>
    <row r="24" spans="2:22" x14ac:dyDescent="0.2">
      <c r="B24" s="5" t="s">
        <v>68</v>
      </c>
      <c r="C24" s="22" t="s">
        <v>25</v>
      </c>
      <c r="D24" s="22"/>
      <c r="E24" s="22"/>
      <c r="F24" s="22"/>
      <c r="G24" s="22"/>
      <c r="H24" s="22"/>
      <c r="I24" s="22"/>
      <c r="J24" s="22"/>
      <c r="K24" s="22"/>
      <c r="L24" s="22" t="s">
        <v>26</v>
      </c>
      <c r="M24" s="22"/>
      <c r="N24" s="22"/>
      <c r="O24" s="22"/>
      <c r="P24" s="22"/>
      <c r="Q24" s="22"/>
      <c r="R24" s="22"/>
      <c r="S24" s="22"/>
      <c r="U24" s="2" t="s">
        <v>25</v>
      </c>
      <c r="V24" s="2" t="s">
        <v>26</v>
      </c>
    </row>
    <row r="25" spans="2:22" x14ac:dyDescent="0.2">
      <c r="B25" s="5" t="s">
        <v>61</v>
      </c>
      <c r="C25" s="4">
        <v>4.9000000000000004</v>
      </c>
      <c r="D25" s="4">
        <v>7.2</v>
      </c>
      <c r="E25" s="4">
        <v>6.7</v>
      </c>
      <c r="F25" s="4">
        <v>6.6</v>
      </c>
      <c r="G25" s="4">
        <v>7.7</v>
      </c>
      <c r="H25" s="4">
        <v>7.6</v>
      </c>
      <c r="I25" s="4">
        <v>6.8</v>
      </c>
      <c r="J25" s="4">
        <v>6.5</v>
      </c>
      <c r="K25" s="4">
        <v>6.5</v>
      </c>
      <c r="L25" s="4">
        <v>8.6999999999999993</v>
      </c>
      <c r="M25" s="4">
        <v>10.5</v>
      </c>
      <c r="N25" s="4">
        <v>9.8000000000000007</v>
      </c>
      <c r="O25" s="4">
        <v>9.1</v>
      </c>
      <c r="P25" s="4">
        <v>8.9</v>
      </c>
      <c r="Q25" s="4">
        <v>9.3000000000000007</v>
      </c>
      <c r="R25" s="4">
        <v>11</v>
      </c>
      <c r="S25" s="4">
        <v>10.6</v>
      </c>
      <c r="T25" s="5" t="s">
        <v>69</v>
      </c>
      <c r="U25" s="4">
        <v>255</v>
      </c>
      <c r="V25" s="4">
        <v>389.25</v>
      </c>
    </row>
    <row r="26" spans="2:22" x14ac:dyDescent="0.2">
      <c r="B26" s="5" t="s">
        <v>63</v>
      </c>
      <c r="C26" s="4">
        <v>3.3</v>
      </c>
      <c r="D26" s="4">
        <v>2.6</v>
      </c>
      <c r="E26" s="4">
        <v>5.2</v>
      </c>
      <c r="F26" s="4">
        <v>6.4</v>
      </c>
      <c r="G26" s="4">
        <v>4.5</v>
      </c>
      <c r="H26" s="4">
        <v>5.3</v>
      </c>
      <c r="I26" s="4">
        <v>4.3</v>
      </c>
      <c r="J26" s="4">
        <v>5.8</v>
      </c>
      <c r="K26" s="4">
        <v>4.0999999999999996</v>
      </c>
      <c r="L26" s="4">
        <v>6.3</v>
      </c>
      <c r="M26" s="4">
        <v>7.9</v>
      </c>
      <c r="N26" s="4">
        <v>7.2</v>
      </c>
      <c r="O26" s="4">
        <v>6</v>
      </c>
      <c r="P26" s="4">
        <v>5.8</v>
      </c>
      <c r="Q26" s="4">
        <v>5.7</v>
      </c>
      <c r="R26" s="4">
        <v>8.4</v>
      </c>
      <c r="S26" s="4">
        <v>4.3</v>
      </c>
      <c r="U26" s="4">
        <v>218.25</v>
      </c>
      <c r="V26" s="4">
        <v>496.5</v>
      </c>
    </row>
    <row r="27" spans="2:22" x14ac:dyDescent="0.2">
      <c r="B27" s="5" t="s">
        <v>64</v>
      </c>
      <c r="C27" s="4">
        <v>2.5</v>
      </c>
      <c r="D27" s="4">
        <v>1.9</v>
      </c>
      <c r="E27" s="4">
        <v>1.8</v>
      </c>
      <c r="F27" s="4">
        <v>2.4</v>
      </c>
      <c r="G27" s="4">
        <v>2.8</v>
      </c>
      <c r="H27" s="4">
        <v>1.8</v>
      </c>
      <c r="I27" s="4">
        <v>1.7</v>
      </c>
      <c r="J27" s="4">
        <v>1.7</v>
      </c>
      <c r="K27" s="4">
        <v>2.1</v>
      </c>
      <c r="L27" s="4">
        <v>3.8</v>
      </c>
      <c r="M27" s="4">
        <v>4.3</v>
      </c>
      <c r="N27" s="4">
        <v>3.3</v>
      </c>
      <c r="O27" s="4">
        <v>4.3</v>
      </c>
      <c r="P27" s="4">
        <v>2.9</v>
      </c>
      <c r="Q27" s="4">
        <v>2.8</v>
      </c>
      <c r="R27" s="4">
        <v>3.6</v>
      </c>
      <c r="S27" s="4">
        <v>2.4</v>
      </c>
      <c r="U27" s="4">
        <v>242.25</v>
      </c>
      <c r="V27" s="4">
        <v>437.25</v>
      </c>
    </row>
    <row r="28" spans="2:22" x14ac:dyDescent="0.2">
      <c r="B28" s="5" t="s">
        <v>65</v>
      </c>
      <c r="C28" s="4">
        <v>1.6</v>
      </c>
      <c r="D28" s="4">
        <v>1</v>
      </c>
      <c r="E28" s="4">
        <v>0.9</v>
      </c>
      <c r="F28" s="4">
        <v>1.1000000000000001</v>
      </c>
      <c r="G28" s="4">
        <v>1.1000000000000001</v>
      </c>
      <c r="H28" s="4">
        <v>0.9</v>
      </c>
      <c r="I28" s="4">
        <v>1</v>
      </c>
      <c r="J28" s="4">
        <v>1.1000000000000001</v>
      </c>
      <c r="K28" s="4">
        <v>0.9</v>
      </c>
      <c r="L28" s="4">
        <v>2.1</v>
      </c>
      <c r="M28" s="4">
        <v>2.9</v>
      </c>
      <c r="N28" s="4">
        <v>2.4</v>
      </c>
      <c r="O28" s="4">
        <v>2.8</v>
      </c>
      <c r="P28" s="4">
        <v>1.2</v>
      </c>
      <c r="Q28" s="4">
        <v>1.4</v>
      </c>
      <c r="R28" s="4">
        <v>3.2</v>
      </c>
      <c r="S28" s="4">
        <v>1</v>
      </c>
      <c r="U28" s="4">
        <v>283.5</v>
      </c>
      <c r="V28" s="4">
        <v>475.5</v>
      </c>
    </row>
    <row r="29" spans="2:22" x14ac:dyDescent="0.2">
      <c r="B29" s="5" t="s">
        <v>66</v>
      </c>
      <c r="C29" s="4">
        <v>1.3</v>
      </c>
      <c r="D29" s="4">
        <v>1.1000000000000001</v>
      </c>
      <c r="E29" s="4">
        <v>1</v>
      </c>
      <c r="F29" s="4">
        <v>0.9</v>
      </c>
      <c r="G29" s="4">
        <v>1.3</v>
      </c>
      <c r="H29" s="4">
        <v>1.2</v>
      </c>
      <c r="I29" s="4">
        <v>1.3</v>
      </c>
      <c r="J29" s="4">
        <v>1.4</v>
      </c>
      <c r="K29" s="4">
        <v>1.3</v>
      </c>
      <c r="L29" s="4">
        <v>1.8</v>
      </c>
      <c r="M29" s="4">
        <v>2.2000000000000002</v>
      </c>
      <c r="N29" s="4">
        <v>2.2000000000000002</v>
      </c>
      <c r="O29" s="4">
        <v>2.9</v>
      </c>
      <c r="P29" s="4">
        <v>1.1000000000000001</v>
      </c>
      <c r="Q29" s="4">
        <v>1.1000000000000001</v>
      </c>
      <c r="R29" s="4">
        <v>3.8</v>
      </c>
      <c r="S29" s="4">
        <v>2.4</v>
      </c>
      <c r="U29" s="4">
        <v>285.75</v>
      </c>
      <c r="V29" s="4">
        <v>304.5</v>
      </c>
    </row>
    <row r="30" spans="2:22" x14ac:dyDescent="0.2">
      <c r="B30" s="5" t="s">
        <v>67</v>
      </c>
      <c r="C30" s="4">
        <v>1.7</v>
      </c>
      <c r="D30" s="4">
        <v>1.3</v>
      </c>
      <c r="E30" s="4">
        <v>1.1000000000000001</v>
      </c>
      <c r="F30" s="4">
        <v>1.6</v>
      </c>
      <c r="G30" s="4">
        <v>1.7</v>
      </c>
      <c r="H30" s="4">
        <v>1.4</v>
      </c>
      <c r="I30" s="4">
        <v>1.8</v>
      </c>
      <c r="J30" s="4">
        <v>1.4</v>
      </c>
      <c r="K30" s="4">
        <v>1.6</v>
      </c>
      <c r="L30" s="4">
        <v>1.8</v>
      </c>
      <c r="M30" s="4">
        <v>3.3</v>
      </c>
      <c r="N30" s="4">
        <v>2.9</v>
      </c>
      <c r="O30" s="4">
        <v>3.3</v>
      </c>
      <c r="P30" s="4">
        <v>1.1000000000000001</v>
      </c>
      <c r="Q30" s="4">
        <v>1.1000000000000001</v>
      </c>
      <c r="R30" s="4">
        <v>4.9000000000000004</v>
      </c>
      <c r="S30" s="4">
        <v>2.7</v>
      </c>
      <c r="U30" s="4">
        <v>261</v>
      </c>
      <c r="V30" s="4">
        <v>309.75</v>
      </c>
    </row>
    <row r="31" spans="2:22" x14ac:dyDescent="0.2">
      <c r="U31" s="4">
        <v>249.75</v>
      </c>
      <c r="V31" s="4">
        <v>573</v>
      </c>
    </row>
    <row r="32" spans="2:22" x14ac:dyDescent="0.2">
      <c r="B32" s="5"/>
      <c r="U32" s="4">
        <v>270</v>
      </c>
      <c r="V32" s="4">
        <v>340.5</v>
      </c>
    </row>
    <row r="33" spans="21:21" x14ac:dyDescent="0.2">
      <c r="U33" s="4">
        <v>247.5</v>
      </c>
    </row>
  </sheetData>
  <mergeCells count="4">
    <mergeCell ref="C13:K13"/>
    <mergeCell ref="L13:S13"/>
    <mergeCell ref="C24:K24"/>
    <mergeCell ref="L24:S24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Fig1</vt:lpstr>
      <vt:lpstr>Fig2</vt:lpstr>
      <vt:lpstr>Fig3</vt:lpstr>
      <vt:lpstr>Fig4</vt:lpstr>
      <vt:lpstr>Fig5</vt:lpstr>
      <vt:lpstr>Fig6</vt:lpstr>
      <vt:lpstr>Fig7</vt:lpstr>
      <vt:lpstr>FigS1</vt:lpstr>
      <vt:lpstr>FigS2</vt:lpstr>
      <vt:lpstr>FigS3</vt:lpstr>
      <vt:lpstr>FigS4</vt:lpstr>
      <vt:lpstr>FigS5</vt:lpstr>
      <vt:lpstr>FigS6</vt:lpstr>
      <vt:lpstr>FigS7</vt:lpstr>
      <vt:lpstr>FigS8</vt:lpstr>
      <vt:lpstr>FigS11</vt:lpstr>
      <vt:lpstr>FigS13</vt:lpstr>
      <vt:lpstr>FigS14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Shallway</cp:lastModifiedBy>
  <dcterms:created xsi:type="dcterms:W3CDTF">2015-06-05T18:19:00Z</dcterms:created>
  <dcterms:modified xsi:type="dcterms:W3CDTF">2023-08-14T07:14:17Z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FBAE0875C4F9407E8185CFEAE9DE7776_12</vt:lpwstr>
  </property>
  <property fmtid="{D5CDD505-2E9C-101B-9397-08002B2CF9AE}" pid="3" name="KSOProductBuildVer">
    <vt:lpwstr>2052-11.1.0.14309</vt:lpwstr>
  </property>
</Properties>
</file>