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krushkalj/Documents/Manuscripts/TREX1/Molecular Oncology/"/>
    </mc:Choice>
  </mc:AlternateContent>
  <xr:revisionPtr revIDLastSave="0" documentId="13_ncr:1_{D84F9619-7E4D-BD46-8C33-D211E4328036}" xr6:coauthVersionLast="47" xr6:coauthVersionMax="47" xr10:uidLastSave="{00000000-0000-0000-0000-000000000000}"/>
  <bookViews>
    <workbookView xWindow="0" yWindow="680" windowWidth="29920" windowHeight="17820" xr2:uid="{5D394D56-6A63-4D2D-BE8C-0967D9232792}"/>
  </bookViews>
  <sheets>
    <sheet name="Table_S10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<sst xmlns="http://schemas.openxmlformats.org/spreadsheetml/2006/main" count="220" uniqueCount="115">
  <si>
    <t>LOVD-Protein</t>
  </si>
  <si>
    <t>C&gt;T</t>
  </si>
  <si>
    <t>G&gt;A</t>
  </si>
  <si>
    <t>A&gt;G</t>
  </si>
  <si>
    <t>G&gt;C</t>
  </si>
  <si>
    <t>A&gt;T</t>
  </si>
  <si>
    <t>KIRP</t>
  </si>
  <si>
    <t>.</t>
  </si>
  <si>
    <t>T&gt;C</t>
  </si>
  <si>
    <t>G&gt;T</t>
  </si>
  <si>
    <t>STAD</t>
  </si>
  <si>
    <t>BLCA</t>
  </si>
  <si>
    <t>No</t>
  </si>
  <si>
    <t>C</t>
  </si>
  <si>
    <t>T</t>
  </si>
  <si>
    <t>Low</t>
  </si>
  <si>
    <t>G</t>
  </si>
  <si>
    <t>HNSC</t>
  </si>
  <si>
    <t>TGCT</t>
  </si>
  <si>
    <t>p.G23D</t>
  </si>
  <si>
    <t>p.G23V</t>
  </si>
  <si>
    <t>p.P29S</t>
  </si>
  <si>
    <t>VCV001379862</t>
  </si>
  <si>
    <t>p.L44P</t>
  </si>
  <si>
    <t>LIHC</t>
  </si>
  <si>
    <t>p.P48S</t>
  </si>
  <si>
    <t>GBM</t>
  </si>
  <si>
    <t>rs754776272</t>
  </si>
  <si>
    <t>p.P48L</t>
  </si>
  <si>
    <t>VCV001011726</t>
  </si>
  <si>
    <t>p.L87P</t>
  </si>
  <si>
    <t>VCV002062806</t>
  </si>
  <si>
    <t>p.C99R</t>
  </si>
  <si>
    <t>p.C99Y</t>
  </si>
  <si>
    <t>VCV001481619</t>
  </si>
  <si>
    <t>rs778869156</t>
  </si>
  <si>
    <t>p.D101N</t>
  </si>
  <si>
    <t>BRCA</t>
  </si>
  <si>
    <t>p.D101H</t>
  </si>
  <si>
    <t>p.R164Q</t>
  </si>
  <si>
    <t>rs143885312</t>
  </si>
  <si>
    <t>VCV001039525</t>
  </si>
  <si>
    <t>p.R164P</t>
  </si>
  <si>
    <t>VCV001350863</t>
  </si>
  <si>
    <t>p.K175N</t>
  </si>
  <si>
    <t>p.W210R</t>
  </si>
  <si>
    <t>KIRC</t>
  </si>
  <si>
    <t>rs770775387</t>
  </si>
  <si>
    <t>VCV001359672</t>
  </si>
  <si>
    <t>p.T236A</t>
  </si>
  <si>
    <t>COSM3993122</t>
  </si>
  <si>
    <t>p.T236S</t>
  </si>
  <si>
    <t>p.G306R</t>
  </si>
  <si>
    <t>VCV000940759</t>
  </si>
  <si>
    <t>p.(Gly306Arg)</t>
  </si>
  <si>
    <t>p.G306E</t>
  </si>
  <si>
    <t>1.97E-05</t>
  </si>
  <si>
    <t>p.G23S</t>
  </si>
  <si>
    <t>;p.(Pro48Ser)</t>
  </si>
  <si>
    <t>BLCA;SKCM</t>
  </si>
  <si>
    <t>Yes</t>
  </si>
  <si>
    <t>S</t>
  </si>
  <si>
    <t>L</t>
  </si>
  <si>
    <t>Q</t>
  </si>
  <si>
    <t>K</t>
  </si>
  <si>
    <t>D</t>
  </si>
  <si>
    <t>P</t>
  </si>
  <si>
    <t>R</t>
  </si>
  <si>
    <t>W</t>
  </si>
  <si>
    <t>TCGA study</t>
  </si>
  <si>
    <t xml:space="preserve">Each corresponding TREX1b position was altered in cancer samples, cancer cell lines, or cancer-derived organoids based on TCGA and COSMIC data.  Listed are protein variants reported autoimmune disease, cancer, or both, which were included in the modeling analysis. </t>
  </si>
  <si>
    <r>
      <rPr>
        <b/>
        <i/>
        <sz val="12"/>
        <color rgb="FF002060"/>
        <rFont val="Calibri"/>
        <family val="2"/>
      </rPr>
      <t xml:space="preserve">AGS1, </t>
    </r>
    <r>
      <rPr>
        <i/>
        <sz val="12"/>
        <color rgb="FF002060"/>
        <rFont val="Calibri"/>
        <family val="2"/>
      </rPr>
      <t>Aicardi–Goutières syndrome 1</t>
    </r>
  </si>
  <si>
    <r>
      <rPr>
        <b/>
        <i/>
        <sz val="12"/>
        <color rgb="FF002060"/>
        <rFont val="Calibri"/>
        <family val="2"/>
      </rPr>
      <t xml:space="preserve">RCVL, </t>
    </r>
    <r>
      <rPr>
        <i/>
        <sz val="12"/>
        <color rgb="FF002060"/>
        <rFont val="Calibri"/>
        <family val="2"/>
      </rPr>
      <t>retinal vasculopathy with cerebral leukodystrophy</t>
    </r>
  </si>
  <si>
    <r>
      <rPr>
        <b/>
        <i/>
        <sz val="12"/>
        <color rgb="FF002060"/>
        <rFont val="Calibri"/>
        <family val="2"/>
      </rPr>
      <t xml:space="preserve">CL1, </t>
    </r>
    <r>
      <rPr>
        <i/>
        <sz val="12"/>
        <color rgb="FF002060"/>
        <rFont val="Calibri"/>
        <family val="2"/>
      </rPr>
      <t>Chiblain lupus 1</t>
    </r>
  </si>
  <si>
    <t>TREX1b position</t>
  </si>
  <si>
    <t>AA</t>
  </si>
  <si>
    <t>location GRCh38</t>
  </si>
  <si>
    <t>DNA change</t>
  </si>
  <si>
    <t>AA change</t>
  </si>
  <si>
    <t>Disease</t>
  </si>
  <si>
    <t>Database</t>
  </si>
  <si>
    <t>Placental conservation</t>
  </si>
  <si>
    <t>Placental consensus</t>
  </si>
  <si>
    <t>Placental consensus support</t>
  </si>
  <si>
    <t>Human same as consensus</t>
  </si>
  <si>
    <t>Placental occupancy</t>
  </si>
  <si>
    <t>ClinVar Accession</t>
  </si>
  <si>
    <t>ClinVar Conditions</t>
  </si>
  <si>
    <t>TCGA count</t>
  </si>
  <si>
    <t>TCGA existing variation</t>
  </si>
  <si>
    <t>CNA in TCGA</t>
  </si>
  <si>
    <t>gnomAD rsIDs</t>
  </si>
  <si>
    <t>gnomAD Allele Frequency</t>
  </si>
  <si>
    <t>Frequency in gnomAD</t>
  </si>
  <si>
    <t>Cancer</t>
  </si>
  <si>
    <t>TCGA</t>
  </si>
  <si>
    <t>COSMIC</t>
  </si>
  <si>
    <t>Autoimmune, cancer</t>
  </si>
  <si>
    <t>TCGA, ClinVar</t>
  </si>
  <si>
    <t>AGS1; RVCL; CL1</t>
  </si>
  <si>
    <t>Autoimmune</t>
  </si>
  <si>
    <t>ClinVar</t>
  </si>
  <si>
    <t>CL1; RVCL; AGS1</t>
  </si>
  <si>
    <t>48466796- 48466797; 48466797</t>
  </si>
  <si>
    <t>delinsTTC&gt;T</t>
  </si>
  <si>
    <t>TCGA, LOVD</t>
  </si>
  <si>
    <t>CL1; AGS1; RVCL</t>
  </si>
  <si>
    <t>AGS1; CL1; RVCL</t>
  </si>
  <si>
    <t>48467180; 48467180</t>
  </si>
  <si>
    <t>G&gt;C; G&gt;T</t>
  </si>
  <si>
    <t>-1; 0</t>
  </si>
  <si>
    <t>rs770775387; COSM480210</t>
  </si>
  <si>
    <t>CM074610; rs780022923</t>
  </si>
  <si>
    <t>ClinVar, LOVD</t>
  </si>
  <si>
    <t>Table S10. TREX1b protein positions which were included in the modeling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</si>
</sst>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i/>
      <sz val="12"/>
      <color rgb="FF002060"/>
      <name val="Calibri"/>
      <family val="2"/>
    </font>
    <font>
      <b/>
      <sz val="13"/>
      <color theme="1"/>
      <name val="Calibri"/>
      <family val="2"/>
    </font>
    <font>
      <b/>
      <sz val="13"/>
      <color theme="1"/>
      <name val="Times New Roman"/>
      <family val="1"/>
    </font>
    <font>
      <i/>
      <sz val="12"/>
      <color rgb="FF002060"/>
      <name val="Calibri"/>
      <family val="2"/>
    </font>
    <font>
      <b/>
      <sz val="14"/>
      <color rgb="FF002060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2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2" applyFont="1"/>
    <xf numFmtId="0" fontId="6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0" xfId="1" applyAlignment="1">
      <alignment vertical="top" wrapText="1"/>
    </xf>
    <xf numFmtId="164" fontId="1" fillId="0" borderId="0" xfId="1" applyNumberFormat="1" applyAlignment="1">
      <alignment vertical="top"/>
    </xf>
    <xf numFmtId="0" fontId="1" fillId="0" borderId="0" xfId="1" applyAlignment="1">
      <alignment horizontal="left" vertical="top"/>
    </xf>
    <xf numFmtId="0" fontId="3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3" fillId="7" borderId="1" xfId="1" applyFont="1" applyFill="1" applyBorder="1" applyAlignment="1">
      <alignment horizontal="center" vertical="top" wrapText="1"/>
    </xf>
    <xf numFmtId="164" fontId="3" fillId="7" borderId="1" xfId="1" applyNumberFormat="1" applyFont="1" applyFill="1" applyBorder="1" applyAlignment="1">
      <alignment horizontal="center" vertical="top" wrapText="1"/>
    </xf>
    <xf numFmtId="0" fontId="3" fillId="0" borderId="0" xfId="1" applyFont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vertical="top"/>
    </xf>
    <xf numFmtId="0" fontId="1" fillId="0" borderId="1" xfId="1" applyBorder="1" applyAlignment="1">
      <alignment horizontal="left" vertical="top"/>
    </xf>
    <xf numFmtId="0" fontId="9" fillId="0" borderId="1" xfId="1" applyFont="1" applyBorder="1" applyAlignment="1">
      <alignment horizontal="center" vertical="top"/>
    </xf>
    <xf numFmtId="0" fontId="10" fillId="4" borderId="1" xfId="1" applyFont="1" applyFill="1" applyBorder="1" applyAlignment="1">
      <alignment horizontal="center" vertical="top"/>
    </xf>
    <xf numFmtId="0" fontId="9" fillId="8" borderId="1" xfId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/>
    </xf>
    <xf numFmtId="0" fontId="12" fillId="0" borderId="1" xfId="1" applyFont="1" applyBorder="1" applyAlignment="1">
      <alignment horizontal="center" vertical="top"/>
    </xf>
    <xf numFmtId="164" fontId="13" fillId="0" borderId="1" xfId="1" applyNumberFormat="1" applyFont="1" applyBorder="1" applyAlignment="1">
      <alignment horizontal="center" vertical="top"/>
    </xf>
    <xf numFmtId="0" fontId="1" fillId="5" borderId="1" xfId="1" applyFill="1" applyBorder="1" applyAlignment="1">
      <alignment horizontal="center" vertical="top"/>
    </xf>
    <xf numFmtId="0" fontId="13" fillId="0" borderId="1" xfId="1" applyFont="1" applyBorder="1" applyAlignment="1">
      <alignment horizontal="center" vertical="top"/>
    </xf>
    <xf numFmtId="0" fontId="1" fillId="0" borderId="1" xfId="1" applyBorder="1" applyAlignment="1">
      <alignment vertical="top"/>
    </xf>
    <xf numFmtId="0" fontId="9" fillId="0" borderId="1" xfId="1" applyFont="1" applyBorder="1" applyAlignment="1">
      <alignment vertical="top" wrapText="1"/>
    </xf>
    <xf numFmtId="0" fontId="1" fillId="8" borderId="1" xfId="1" applyFill="1" applyBorder="1" applyAlignment="1">
      <alignment horizontal="center" vertical="top"/>
    </xf>
    <xf numFmtId="0" fontId="1" fillId="8" borderId="1" xfId="1" applyFill="1" applyBorder="1" applyAlignment="1">
      <alignment horizontal="center" vertical="top" wrapText="1"/>
    </xf>
    <xf numFmtId="0" fontId="1" fillId="8" borderId="1" xfId="1" applyFill="1" applyBorder="1" applyAlignment="1">
      <alignment vertical="top" wrapText="1"/>
    </xf>
    <xf numFmtId="0" fontId="3" fillId="0" borderId="1" xfId="1" applyFont="1" applyBorder="1" applyAlignment="1">
      <alignment horizontal="center" vertical="top"/>
    </xf>
    <xf numFmtId="0" fontId="1" fillId="0" borderId="1" xfId="1" applyBorder="1" applyAlignment="1">
      <alignment horizontal="center" vertical="top"/>
    </xf>
    <xf numFmtId="0" fontId="1" fillId="0" borderId="1" xfId="1" applyBorder="1" applyAlignment="1">
      <alignment horizontal="center" vertical="top" wrapText="1"/>
    </xf>
    <xf numFmtId="0" fontId="1" fillId="0" borderId="1" xfId="1" applyBorder="1" applyAlignment="1">
      <alignment vertical="top" wrapText="1"/>
    </xf>
    <xf numFmtId="0" fontId="9" fillId="3" borderId="1" xfId="1" applyFont="1" applyFill="1" applyBorder="1" applyAlignment="1">
      <alignment horizontal="center" vertical="top" wrapText="1"/>
    </xf>
    <xf numFmtId="0" fontId="1" fillId="2" borderId="1" xfId="1" applyFill="1" applyBorder="1" applyAlignment="1">
      <alignment vertical="top"/>
    </xf>
    <xf numFmtId="0" fontId="9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vertical="top"/>
    </xf>
    <xf numFmtId="0" fontId="1" fillId="0" borderId="1" xfId="1" applyBorder="1" applyAlignment="1">
      <alignment horizontal="left" vertical="top" wrapText="1"/>
    </xf>
    <xf numFmtId="0" fontId="9" fillId="0" borderId="1" xfId="1" applyFont="1" applyBorder="1" applyAlignment="1">
      <alignment horizontal="center" vertical="top" wrapText="1"/>
    </xf>
    <xf numFmtId="0" fontId="1" fillId="9" borderId="1" xfId="1" applyFill="1" applyBorder="1" applyAlignment="1">
      <alignment vertical="top"/>
    </xf>
    <xf numFmtId="11" fontId="1" fillId="9" borderId="1" xfId="1" applyNumberFormat="1" applyFill="1" applyBorder="1" applyAlignment="1">
      <alignment horizontal="left" vertical="top"/>
    </xf>
    <xf numFmtId="0" fontId="1" fillId="9" borderId="1" xfId="1" applyFill="1" applyBorder="1" applyAlignment="1">
      <alignment horizontal="center" vertical="top"/>
    </xf>
    <xf numFmtId="0" fontId="1" fillId="6" borderId="1" xfId="1" applyFill="1" applyBorder="1" applyAlignment="1">
      <alignment horizontal="center" vertical="top"/>
    </xf>
    <xf numFmtId="0" fontId="1" fillId="9" borderId="1" xfId="1" applyFill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1" fillId="9" borderId="1" xfId="1" quotePrefix="1" applyFill="1" applyBorder="1" applyAlignment="1">
      <alignment vertical="top"/>
    </xf>
    <xf numFmtId="0" fontId="3" fillId="0" borderId="1" xfId="1" quotePrefix="1" applyFont="1" applyBorder="1" applyAlignment="1">
      <alignment horizontal="center" vertical="top"/>
    </xf>
  </cellXfs>
  <cellStyles count="4">
    <cellStyle name="Hyperlink 2" xfId="3" xr:uid="{5166E0F9-0C99-407F-9899-B78C0B90DDB4}"/>
    <cellStyle name="Normal" xfId="0" builtinId="0"/>
    <cellStyle name="Normal 2" xfId="1" xr:uid="{CDD2755A-5DB5-444A-8C16-FC5AB89DDDBE}"/>
    <cellStyle name="Normal 3" xfId="2" xr:uid="{E8E30446-0CF5-4EDD-ACAA-54817B6AC056}"/>
  </cellStyles>
  <dxfs count="16"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0070C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0070C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0070C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0070C0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476DB-588B-4D64-893D-EB40DEB74C29}">
  <dimension ref="A1:V28"/>
  <sheetViews>
    <sheetView tabSelected="1" zoomScale="90" zoomScaleNormal="90" workbookViewId="0">
      <selection activeCell="A2" sqref="A2"/>
    </sheetView>
  </sheetViews>
  <sheetFormatPr baseColWidth="10" defaultColWidth="12.5" defaultRowHeight="16" x14ac:dyDescent="0.2"/>
  <cols>
    <col min="1" max="1" width="9.6640625" style="3" customWidth="1"/>
    <col min="2" max="2" width="4.5" style="3" customWidth="1"/>
    <col min="3" max="3" width="23" style="3" customWidth="1"/>
    <col min="4" max="4" width="14.6640625" style="3" customWidth="1"/>
    <col min="5" max="5" width="11.5" style="3" customWidth="1"/>
    <col min="6" max="6" width="19" style="4" customWidth="1"/>
    <col min="7" max="7" width="16" style="3" customWidth="1"/>
    <col min="8" max="8" width="13.6640625" style="3" customWidth="1"/>
    <col min="9" max="9" width="11.5" style="3" customWidth="1"/>
    <col min="10" max="10" width="11" style="5" customWidth="1"/>
    <col min="11" max="12" width="11.5" style="3" customWidth="1"/>
    <col min="13" max="13" width="16.5" style="3" customWidth="1"/>
    <col min="14" max="14" width="20" style="4" customWidth="1"/>
    <col min="15" max="15" width="16.5" style="3" customWidth="1"/>
    <col min="16" max="16" width="7" style="6" customWidth="1"/>
    <col min="17" max="17" width="12.1640625" style="4" customWidth="1"/>
    <col min="18" max="18" width="29" style="4" customWidth="1"/>
    <col min="19" max="19" width="7.5" style="7" customWidth="1"/>
    <col min="20" max="20" width="14.1640625" style="3" customWidth="1"/>
    <col min="21" max="21" width="12" style="6" customWidth="1"/>
    <col min="22" max="22" width="15.5" style="3" customWidth="1"/>
    <col min="23" max="16384" width="12.5" style="3"/>
  </cols>
  <sheetData>
    <row r="1" spans="1:22" ht="17" x14ac:dyDescent="0.2">
      <c r="A1" s="1" t="s">
        <v>114</v>
      </c>
    </row>
    <row r="2" spans="1:22" ht="17" x14ac:dyDescent="0.2">
      <c r="A2" s="2"/>
    </row>
    <row r="3" spans="1:22" x14ac:dyDescent="0.2">
      <c r="A3" s="8" t="s">
        <v>70</v>
      </c>
    </row>
    <row r="4" spans="1:22" x14ac:dyDescent="0.2">
      <c r="A4" s="8" t="s">
        <v>71</v>
      </c>
    </row>
    <row r="5" spans="1:22" x14ac:dyDescent="0.2">
      <c r="A5" s="8" t="s">
        <v>72</v>
      </c>
    </row>
    <row r="6" spans="1:22" x14ac:dyDescent="0.2">
      <c r="A6" s="8" t="s">
        <v>73</v>
      </c>
    </row>
    <row r="8" spans="1:22" s="11" customFormat="1" ht="51" x14ac:dyDescent="0.2">
      <c r="A8" s="9" t="s">
        <v>74</v>
      </c>
      <c r="B8" s="9" t="s">
        <v>75</v>
      </c>
      <c r="C8" s="9" t="s">
        <v>76</v>
      </c>
      <c r="D8" s="9" t="s">
        <v>77</v>
      </c>
      <c r="E8" s="9" t="s">
        <v>78</v>
      </c>
      <c r="F8" s="9" t="s">
        <v>79</v>
      </c>
      <c r="G8" s="9" t="s">
        <v>80</v>
      </c>
      <c r="H8" s="9" t="s">
        <v>81</v>
      </c>
      <c r="I8" s="9" t="s">
        <v>82</v>
      </c>
      <c r="J8" s="10" t="s">
        <v>83</v>
      </c>
      <c r="K8" s="9" t="s">
        <v>84</v>
      </c>
      <c r="L8" s="9" t="s">
        <v>85</v>
      </c>
      <c r="M8" s="9" t="s">
        <v>86</v>
      </c>
      <c r="N8" s="9" t="s">
        <v>87</v>
      </c>
      <c r="O8" s="9" t="s">
        <v>0</v>
      </c>
      <c r="P8" s="9" t="s">
        <v>88</v>
      </c>
      <c r="Q8" s="9" t="s">
        <v>69</v>
      </c>
      <c r="R8" s="9" t="s">
        <v>89</v>
      </c>
      <c r="S8" s="9" t="s">
        <v>90</v>
      </c>
      <c r="T8" s="9" t="s">
        <v>91</v>
      </c>
      <c r="U8" s="9" t="s">
        <v>92</v>
      </c>
      <c r="V8" s="9" t="s">
        <v>93</v>
      </c>
    </row>
    <row r="9" spans="1:22" ht="19" x14ac:dyDescent="0.2">
      <c r="A9" s="12">
        <v>23</v>
      </c>
      <c r="B9" s="13" t="s">
        <v>16</v>
      </c>
      <c r="C9" s="14">
        <v>48466723</v>
      </c>
      <c r="D9" s="15" t="s">
        <v>2</v>
      </c>
      <c r="E9" s="16" t="s">
        <v>19</v>
      </c>
      <c r="F9" s="17" t="s">
        <v>94</v>
      </c>
      <c r="G9" s="17" t="s">
        <v>95</v>
      </c>
      <c r="H9" s="18">
        <v>11</v>
      </c>
      <c r="I9" s="19" t="s">
        <v>16</v>
      </c>
      <c r="J9" s="20">
        <v>100</v>
      </c>
      <c r="K9" s="21" t="s">
        <v>60</v>
      </c>
      <c r="L9" s="22">
        <v>159</v>
      </c>
      <c r="M9" s="23"/>
      <c r="N9" s="24"/>
      <c r="O9" s="23"/>
      <c r="P9" s="25">
        <v>1</v>
      </c>
      <c r="Q9" s="26" t="s">
        <v>10</v>
      </c>
      <c r="R9" s="27"/>
      <c r="S9" s="28">
        <v>0</v>
      </c>
      <c r="T9" s="23"/>
      <c r="U9" s="14"/>
      <c r="V9" s="29"/>
    </row>
    <row r="10" spans="1:22" ht="19" x14ac:dyDescent="0.2">
      <c r="A10" s="12">
        <v>23</v>
      </c>
      <c r="B10" s="13" t="s">
        <v>16</v>
      </c>
      <c r="C10" s="14">
        <v>48466722</v>
      </c>
      <c r="D10" s="15" t="s">
        <v>2</v>
      </c>
      <c r="E10" s="16" t="s">
        <v>57</v>
      </c>
      <c r="F10" s="17" t="s">
        <v>94</v>
      </c>
      <c r="G10" s="17" t="s">
        <v>95</v>
      </c>
      <c r="H10" s="18">
        <v>11</v>
      </c>
      <c r="I10" s="19" t="s">
        <v>16</v>
      </c>
      <c r="J10" s="20">
        <v>100</v>
      </c>
      <c r="K10" s="21" t="s">
        <v>60</v>
      </c>
      <c r="L10" s="22">
        <v>159</v>
      </c>
      <c r="M10" s="23"/>
      <c r="N10" s="24"/>
      <c r="O10" s="23"/>
      <c r="P10" s="25">
        <v>1</v>
      </c>
      <c r="Q10" s="26" t="s">
        <v>18</v>
      </c>
      <c r="R10" s="27"/>
      <c r="S10" s="29">
        <v>-1</v>
      </c>
      <c r="T10" s="23"/>
      <c r="U10" s="14"/>
      <c r="V10" s="29"/>
    </row>
    <row r="11" spans="1:22" ht="19" x14ac:dyDescent="0.2">
      <c r="A11" s="12">
        <v>23</v>
      </c>
      <c r="B11" s="13" t="s">
        <v>16</v>
      </c>
      <c r="C11" s="14">
        <v>48466723</v>
      </c>
      <c r="D11" s="15" t="s">
        <v>9</v>
      </c>
      <c r="E11" s="16" t="s">
        <v>20</v>
      </c>
      <c r="F11" s="17" t="s">
        <v>94</v>
      </c>
      <c r="G11" s="17" t="s">
        <v>96</v>
      </c>
      <c r="H11" s="18">
        <v>11</v>
      </c>
      <c r="I11" s="19" t="s">
        <v>16</v>
      </c>
      <c r="J11" s="20">
        <v>100</v>
      </c>
      <c r="K11" s="21" t="s">
        <v>60</v>
      </c>
      <c r="L11" s="22">
        <v>159</v>
      </c>
      <c r="M11" s="23"/>
      <c r="N11" s="24"/>
      <c r="O11" s="23"/>
      <c r="P11" s="29"/>
      <c r="Q11" s="30"/>
      <c r="R11" s="31"/>
      <c r="S11" s="29"/>
      <c r="T11" s="23"/>
      <c r="U11" s="14"/>
      <c r="V11" s="29"/>
    </row>
    <row r="12" spans="1:22" ht="38" x14ac:dyDescent="0.2">
      <c r="A12" s="12">
        <v>29</v>
      </c>
      <c r="B12" s="13" t="s">
        <v>66</v>
      </c>
      <c r="C12" s="14">
        <v>48466740</v>
      </c>
      <c r="D12" s="15" t="s">
        <v>1</v>
      </c>
      <c r="E12" s="16" t="s">
        <v>21</v>
      </c>
      <c r="F12" s="32" t="s">
        <v>97</v>
      </c>
      <c r="G12" s="32" t="s">
        <v>98</v>
      </c>
      <c r="H12" s="18">
        <v>11</v>
      </c>
      <c r="I12" s="19" t="s">
        <v>66</v>
      </c>
      <c r="J12" s="20">
        <v>100</v>
      </c>
      <c r="K12" s="21" t="s">
        <v>60</v>
      </c>
      <c r="L12" s="22">
        <v>159</v>
      </c>
      <c r="M12" s="33" t="s">
        <v>22</v>
      </c>
      <c r="N12" s="34" t="s">
        <v>99</v>
      </c>
      <c r="O12" s="23"/>
      <c r="P12" s="25">
        <v>1</v>
      </c>
      <c r="Q12" s="26" t="s">
        <v>11</v>
      </c>
      <c r="R12" s="27"/>
      <c r="S12" s="28">
        <v>0</v>
      </c>
      <c r="T12" s="23"/>
      <c r="U12" s="14"/>
      <c r="V12" s="29"/>
    </row>
    <row r="13" spans="1:22" ht="19" x14ac:dyDescent="0.2">
      <c r="A13" s="12">
        <v>44</v>
      </c>
      <c r="B13" s="13" t="s">
        <v>62</v>
      </c>
      <c r="C13" s="14">
        <v>48466786</v>
      </c>
      <c r="D13" s="15" t="s">
        <v>8</v>
      </c>
      <c r="E13" s="16" t="s">
        <v>23</v>
      </c>
      <c r="F13" s="17" t="s">
        <v>94</v>
      </c>
      <c r="G13" s="17" t="s">
        <v>95</v>
      </c>
      <c r="H13" s="18">
        <v>10</v>
      </c>
      <c r="I13" s="19" t="s">
        <v>62</v>
      </c>
      <c r="J13" s="20">
        <v>99.371070000000003</v>
      </c>
      <c r="K13" s="21" t="s">
        <v>60</v>
      </c>
      <c r="L13" s="22">
        <v>159</v>
      </c>
      <c r="M13" s="23"/>
      <c r="N13" s="24"/>
      <c r="O13" s="23"/>
      <c r="P13" s="25">
        <v>2</v>
      </c>
      <c r="Q13" s="26" t="s">
        <v>24</v>
      </c>
      <c r="R13" s="27"/>
      <c r="S13" s="28">
        <v>0</v>
      </c>
      <c r="T13" s="23"/>
      <c r="U13" s="14"/>
      <c r="V13" s="29"/>
    </row>
    <row r="14" spans="1:22" ht="19" x14ac:dyDescent="0.2">
      <c r="A14" s="12">
        <v>48</v>
      </c>
      <c r="B14" s="13" t="s">
        <v>66</v>
      </c>
      <c r="C14" s="14">
        <v>48466798</v>
      </c>
      <c r="D14" s="15" t="s">
        <v>1</v>
      </c>
      <c r="E14" s="16" t="s">
        <v>28</v>
      </c>
      <c r="F14" s="35" t="s">
        <v>100</v>
      </c>
      <c r="G14" s="35" t="s">
        <v>101</v>
      </c>
      <c r="H14" s="18">
        <v>4</v>
      </c>
      <c r="I14" s="19" t="s">
        <v>66</v>
      </c>
      <c r="J14" s="20">
        <v>68.553460000000001</v>
      </c>
      <c r="K14" s="21" t="s">
        <v>60</v>
      </c>
      <c r="L14" s="22">
        <v>159</v>
      </c>
      <c r="M14" s="33" t="s">
        <v>29</v>
      </c>
      <c r="N14" s="34" t="s">
        <v>102</v>
      </c>
      <c r="O14" s="23"/>
      <c r="P14" s="29"/>
      <c r="Q14" s="30"/>
      <c r="R14" s="31"/>
      <c r="S14" s="36"/>
      <c r="T14" s="23"/>
      <c r="U14" s="14"/>
      <c r="V14" s="29"/>
    </row>
    <row r="15" spans="1:22" ht="34" customHeight="1" x14ac:dyDescent="0.2">
      <c r="A15" s="12">
        <v>48</v>
      </c>
      <c r="B15" s="13" t="s">
        <v>61</v>
      </c>
      <c r="C15" s="37" t="s">
        <v>103</v>
      </c>
      <c r="D15" s="38" t="s">
        <v>104</v>
      </c>
      <c r="E15" s="16" t="s">
        <v>25</v>
      </c>
      <c r="F15" s="32" t="s">
        <v>97</v>
      </c>
      <c r="G15" s="32" t="s">
        <v>105</v>
      </c>
      <c r="H15" s="18">
        <v>4</v>
      </c>
      <c r="I15" s="19" t="s">
        <v>66</v>
      </c>
      <c r="J15" s="20">
        <v>68.553460000000001</v>
      </c>
      <c r="K15" s="21" t="s">
        <v>60</v>
      </c>
      <c r="L15" s="22">
        <v>159</v>
      </c>
      <c r="M15" s="23"/>
      <c r="N15" s="24"/>
      <c r="O15" s="33" t="s">
        <v>58</v>
      </c>
      <c r="P15" s="25">
        <v>1</v>
      </c>
      <c r="Q15" s="26" t="s">
        <v>26</v>
      </c>
      <c r="R15" s="27" t="s">
        <v>27</v>
      </c>
      <c r="S15" s="28">
        <v>0</v>
      </c>
      <c r="T15" s="39" t="s">
        <v>27</v>
      </c>
      <c r="U15" s="40">
        <v>6.5699999999999998E-6</v>
      </c>
      <c r="V15" s="41" t="s">
        <v>15</v>
      </c>
    </row>
    <row r="16" spans="1:22" ht="35" customHeight="1" x14ac:dyDescent="0.2">
      <c r="A16" s="12">
        <v>87</v>
      </c>
      <c r="B16" s="13" t="s">
        <v>62</v>
      </c>
      <c r="C16" s="14">
        <v>48466915</v>
      </c>
      <c r="D16" s="15" t="s">
        <v>8</v>
      </c>
      <c r="E16" s="16" t="s">
        <v>30</v>
      </c>
      <c r="F16" s="32" t="s">
        <v>97</v>
      </c>
      <c r="G16" s="32" t="s">
        <v>98</v>
      </c>
      <c r="H16" s="18">
        <v>11</v>
      </c>
      <c r="I16" s="19" t="s">
        <v>62</v>
      </c>
      <c r="J16" s="20">
        <v>100</v>
      </c>
      <c r="K16" s="21" t="s">
        <v>60</v>
      </c>
      <c r="L16" s="22">
        <v>159</v>
      </c>
      <c r="M16" s="33" t="s">
        <v>31</v>
      </c>
      <c r="N16" s="34" t="s">
        <v>106</v>
      </c>
      <c r="O16" s="23"/>
      <c r="P16" s="25">
        <v>1</v>
      </c>
      <c r="Q16" s="26" t="s">
        <v>18</v>
      </c>
      <c r="R16" s="27"/>
      <c r="S16" s="29">
        <v>1</v>
      </c>
      <c r="T16" s="23"/>
      <c r="U16" s="14"/>
      <c r="V16" s="29"/>
    </row>
    <row r="17" spans="1:22" ht="19" x14ac:dyDescent="0.2">
      <c r="A17" s="12">
        <v>99</v>
      </c>
      <c r="B17" s="13" t="s">
        <v>13</v>
      </c>
      <c r="C17" s="14">
        <v>48466950</v>
      </c>
      <c r="D17" s="15" t="s">
        <v>8</v>
      </c>
      <c r="E17" s="16" t="s">
        <v>32</v>
      </c>
      <c r="F17" s="17" t="s">
        <v>94</v>
      </c>
      <c r="G17" s="17" t="s">
        <v>96</v>
      </c>
      <c r="H17" s="18">
        <v>3</v>
      </c>
      <c r="I17" s="19" t="s">
        <v>67</v>
      </c>
      <c r="J17" s="20">
        <v>42.138362999999998</v>
      </c>
      <c r="K17" s="42" t="s">
        <v>12</v>
      </c>
      <c r="L17" s="22">
        <v>158</v>
      </c>
      <c r="M17" s="23"/>
      <c r="N17" s="24"/>
      <c r="O17" s="23"/>
      <c r="P17" s="29"/>
      <c r="Q17" s="30"/>
      <c r="R17" s="31"/>
      <c r="S17" s="36"/>
      <c r="T17" s="23"/>
      <c r="U17" s="14"/>
      <c r="V17" s="29"/>
    </row>
    <row r="18" spans="1:22" ht="19" x14ac:dyDescent="0.2">
      <c r="A18" s="12">
        <v>99</v>
      </c>
      <c r="B18" s="13" t="s">
        <v>13</v>
      </c>
      <c r="C18" s="14">
        <v>48466951</v>
      </c>
      <c r="D18" s="15" t="s">
        <v>2</v>
      </c>
      <c r="E18" s="16" t="s">
        <v>33</v>
      </c>
      <c r="F18" s="35" t="s">
        <v>100</v>
      </c>
      <c r="G18" s="35" t="s">
        <v>101</v>
      </c>
      <c r="H18" s="18">
        <v>3</v>
      </c>
      <c r="I18" s="19" t="s">
        <v>67</v>
      </c>
      <c r="J18" s="20">
        <v>42.138362999999998</v>
      </c>
      <c r="K18" s="42" t="s">
        <v>12</v>
      </c>
      <c r="L18" s="22">
        <v>158</v>
      </c>
      <c r="M18" s="33" t="s">
        <v>34</v>
      </c>
      <c r="N18" s="34" t="s">
        <v>107</v>
      </c>
      <c r="O18" s="23"/>
      <c r="P18" s="29"/>
      <c r="Q18" s="30"/>
      <c r="R18" s="31"/>
      <c r="S18" s="36"/>
      <c r="T18" s="39" t="s">
        <v>35</v>
      </c>
      <c r="U18" s="40">
        <v>4.6E-5</v>
      </c>
      <c r="V18" s="41" t="s">
        <v>15</v>
      </c>
    </row>
    <row r="19" spans="1:22" ht="19" x14ac:dyDescent="0.2">
      <c r="A19" s="12">
        <v>101</v>
      </c>
      <c r="B19" s="13" t="s">
        <v>65</v>
      </c>
      <c r="C19" s="14">
        <v>48466956</v>
      </c>
      <c r="D19" s="15" t="s">
        <v>4</v>
      </c>
      <c r="E19" s="16" t="s">
        <v>38</v>
      </c>
      <c r="F19" s="17" t="s">
        <v>94</v>
      </c>
      <c r="G19" s="17" t="s">
        <v>95</v>
      </c>
      <c r="H19" s="18">
        <v>8</v>
      </c>
      <c r="I19" s="19" t="s">
        <v>65</v>
      </c>
      <c r="J19" s="20">
        <v>91.823899999999995</v>
      </c>
      <c r="K19" s="21" t="s">
        <v>60</v>
      </c>
      <c r="L19" s="22">
        <v>158</v>
      </c>
      <c r="M19" s="23"/>
      <c r="N19" s="24"/>
      <c r="O19" s="23"/>
      <c r="P19" s="25">
        <v>1</v>
      </c>
      <c r="Q19" s="26" t="s">
        <v>11</v>
      </c>
      <c r="R19" s="27"/>
      <c r="S19" s="29">
        <v>-1</v>
      </c>
      <c r="T19" s="23"/>
      <c r="U19" s="14"/>
      <c r="V19" s="29"/>
    </row>
    <row r="20" spans="1:22" ht="19" x14ac:dyDescent="0.2">
      <c r="A20" s="12">
        <v>101</v>
      </c>
      <c r="B20" s="13" t="s">
        <v>65</v>
      </c>
      <c r="C20" s="14">
        <v>48466956</v>
      </c>
      <c r="D20" s="15" t="s">
        <v>2</v>
      </c>
      <c r="E20" s="16" t="s">
        <v>36</v>
      </c>
      <c r="F20" s="17" t="s">
        <v>94</v>
      </c>
      <c r="G20" s="17" t="s">
        <v>95</v>
      </c>
      <c r="H20" s="18">
        <v>8</v>
      </c>
      <c r="I20" s="19" t="s">
        <v>65</v>
      </c>
      <c r="J20" s="20">
        <v>91.823899999999995</v>
      </c>
      <c r="K20" s="21" t="s">
        <v>60</v>
      </c>
      <c r="L20" s="22">
        <v>158</v>
      </c>
      <c r="M20" s="23"/>
      <c r="N20" s="24"/>
      <c r="O20" s="23"/>
      <c r="P20" s="25">
        <v>1</v>
      </c>
      <c r="Q20" s="26" t="s">
        <v>37</v>
      </c>
      <c r="R20" s="27"/>
      <c r="S20" s="29">
        <v>-1</v>
      </c>
      <c r="T20" s="23"/>
      <c r="U20" s="14"/>
      <c r="V20" s="29"/>
    </row>
    <row r="21" spans="1:22" ht="38" x14ac:dyDescent="0.2">
      <c r="A21" s="12">
        <v>164</v>
      </c>
      <c r="B21" s="13" t="s">
        <v>67</v>
      </c>
      <c r="C21" s="14">
        <v>48467146</v>
      </c>
      <c r="D21" s="15" t="s">
        <v>2</v>
      </c>
      <c r="E21" s="16" t="s">
        <v>39</v>
      </c>
      <c r="F21" s="32" t="s">
        <v>97</v>
      </c>
      <c r="G21" s="32" t="s">
        <v>98</v>
      </c>
      <c r="H21" s="18">
        <v>3</v>
      </c>
      <c r="I21" s="19" t="s">
        <v>63</v>
      </c>
      <c r="J21" s="20">
        <v>46.540882000000003</v>
      </c>
      <c r="K21" s="42" t="s">
        <v>12</v>
      </c>
      <c r="L21" s="22">
        <v>159</v>
      </c>
      <c r="M21" s="33" t="s">
        <v>41</v>
      </c>
      <c r="N21" s="34" t="s">
        <v>102</v>
      </c>
      <c r="O21" s="23"/>
      <c r="P21" s="25">
        <v>1</v>
      </c>
      <c r="Q21" s="26" t="s">
        <v>11</v>
      </c>
      <c r="R21" s="27" t="s">
        <v>40</v>
      </c>
      <c r="S21" s="28">
        <v>0</v>
      </c>
      <c r="T21" s="39" t="s">
        <v>40</v>
      </c>
      <c r="U21" s="43">
        <v>1.24852E-4</v>
      </c>
      <c r="V21" s="41" t="s">
        <v>15</v>
      </c>
    </row>
    <row r="22" spans="1:22" ht="25" customHeight="1" x14ac:dyDescent="0.2">
      <c r="A22" s="12">
        <v>164</v>
      </c>
      <c r="B22" s="44" t="s">
        <v>66</v>
      </c>
      <c r="C22" s="14">
        <v>48467146</v>
      </c>
      <c r="D22" s="22" t="s">
        <v>4</v>
      </c>
      <c r="E22" s="16" t="s">
        <v>42</v>
      </c>
      <c r="F22" s="35" t="s">
        <v>100</v>
      </c>
      <c r="G22" s="35" t="s">
        <v>101</v>
      </c>
      <c r="H22" s="18">
        <v>3</v>
      </c>
      <c r="I22" s="19" t="s">
        <v>63</v>
      </c>
      <c r="J22" s="20">
        <v>46.540882000000003</v>
      </c>
      <c r="K22" s="42" t="s">
        <v>12</v>
      </c>
      <c r="L22" s="22">
        <v>159</v>
      </c>
      <c r="M22" s="33" t="s">
        <v>43</v>
      </c>
      <c r="N22" s="34" t="s">
        <v>102</v>
      </c>
      <c r="O22" s="23"/>
      <c r="P22" s="23"/>
      <c r="Q22" s="23"/>
      <c r="R22" s="23"/>
      <c r="S22" s="23"/>
      <c r="T22" s="39" t="s">
        <v>40</v>
      </c>
      <c r="U22" s="45" t="s">
        <v>56</v>
      </c>
      <c r="V22" s="41" t="s">
        <v>15</v>
      </c>
    </row>
    <row r="23" spans="1:22" ht="17" customHeight="1" x14ac:dyDescent="0.2">
      <c r="A23" s="12">
        <v>175</v>
      </c>
      <c r="B23" s="13" t="s">
        <v>64</v>
      </c>
      <c r="C23" s="37" t="s">
        <v>108</v>
      </c>
      <c r="D23" s="38" t="s">
        <v>109</v>
      </c>
      <c r="E23" s="16" t="s">
        <v>44</v>
      </c>
      <c r="F23" s="17" t="s">
        <v>94</v>
      </c>
      <c r="G23" s="17" t="s">
        <v>95</v>
      </c>
      <c r="H23" s="18">
        <v>9</v>
      </c>
      <c r="I23" s="19" t="s">
        <v>64</v>
      </c>
      <c r="J23" s="20">
        <v>91.823899999999995</v>
      </c>
      <c r="K23" s="21" t="s">
        <v>60</v>
      </c>
      <c r="L23" s="22">
        <v>159</v>
      </c>
      <c r="M23" s="23"/>
      <c r="N23" s="24"/>
      <c r="O23" s="23"/>
      <c r="P23" s="25">
        <v>1</v>
      </c>
      <c r="Q23" s="26" t="s">
        <v>59</v>
      </c>
      <c r="R23" s="27" t="s">
        <v>7</v>
      </c>
      <c r="S23" s="46" t="s">
        <v>110</v>
      </c>
      <c r="T23" s="23"/>
      <c r="U23" s="14"/>
      <c r="V23" s="29"/>
    </row>
    <row r="24" spans="1:22" ht="35" customHeight="1" x14ac:dyDescent="0.2">
      <c r="A24" s="12">
        <v>210</v>
      </c>
      <c r="B24" s="13" t="s">
        <v>68</v>
      </c>
      <c r="C24" s="14">
        <v>48467283</v>
      </c>
      <c r="D24" s="15" t="s">
        <v>8</v>
      </c>
      <c r="E24" s="16" t="s">
        <v>45</v>
      </c>
      <c r="F24" s="32" t="s">
        <v>97</v>
      </c>
      <c r="G24" s="32" t="s">
        <v>98</v>
      </c>
      <c r="H24" s="18">
        <v>11</v>
      </c>
      <c r="I24" s="19" t="s">
        <v>68</v>
      </c>
      <c r="J24" s="20">
        <v>100</v>
      </c>
      <c r="K24" s="21" t="s">
        <v>60</v>
      </c>
      <c r="L24" s="22">
        <v>159</v>
      </c>
      <c r="M24" s="33" t="s">
        <v>48</v>
      </c>
      <c r="N24" s="34" t="s">
        <v>107</v>
      </c>
      <c r="O24" s="23"/>
      <c r="P24" s="25">
        <v>1</v>
      </c>
      <c r="Q24" s="26" t="s">
        <v>46</v>
      </c>
      <c r="R24" s="27" t="s">
        <v>111</v>
      </c>
      <c r="S24" s="29">
        <v>-1</v>
      </c>
      <c r="T24" s="39" t="s">
        <v>47</v>
      </c>
      <c r="U24" s="40">
        <v>1.9700000000000001E-5</v>
      </c>
      <c r="V24" s="41" t="s">
        <v>15</v>
      </c>
    </row>
    <row r="25" spans="1:22" ht="20" customHeight="1" x14ac:dyDescent="0.2">
      <c r="A25" s="12">
        <v>236</v>
      </c>
      <c r="B25" s="13" t="s">
        <v>14</v>
      </c>
      <c r="C25" s="14">
        <v>48467361</v>
      </c>
      <c r="D25" s="15" t="s">
        <v>3</v>
      </c>
      <c r="E25" s="16" t="s">
        <v>49</v>
      </c>
      <c r="F25" s="17" t="s">
        <v>94</v>
      </c>
      <c r="G25" s="17" t="s">
        <v>95</v>
      </c>
      <c r="H25" s="18">
        <v>7</v>
      </c>
      <c r="I25" s="19" t="s">
        <v>14</v>
      </c>
      <c r="J25" s="20">
        <v>70.440253999999996</v>
      </c>
      <c r="K25" s="21" t="s">
        <v>60</v>
      </c>
      <c r="L25" s="22">
        <v>157</v>
      </c>
      <c r="M25" s="23"/>
      <c r="N25" s="24"/>
      <c r="O25" s="23"/>
      <c r="P25" s="25">
        <v>1</v>
      </c>
      <c r="Q25" s="26" t="s">
        <v>17</v>
      </c>
      <c r="R25" s="27" t="s">
        <v>50</v>
      </c>
      <c r="S25" s="28">
        <v>0</v>
      </c>
      <c r="T25" s="23"/>
      <c r="U25" s="14"/>
      <c r="V25" s="23"/>
    </row>
    <row r="26" spans="1:22" ht="20" customHeight="1" x14ac:dyDescent="0.2">
      <c r="A26" s="12">
        <v>236</v>
      </c>
      <c r="B26" s="13" t="s">
        <v>14</v>
      </c>
      <c r="C26" s="14">
        <v>48467361</v>
      </c>
      <c r="D26" s="15" t="s">
        <v>5</v>
      </c>
      <c r="E26" s="16" t="s">
        <v>51</v>
      </c>
      <c r="F26" s="17" t="s">
        <v>94</v>
      </c>
      <c r="G26" s="17" t="s">
        <v>95</v>
      </c>
      <c r="H26" s="18">
        <v>7</v>
      </c>
      <c r="I26" s="19" t="s">
        <v>14</v>
      </c>
      <c r="J26" s="20">
        <v>70.440253999999996</v>
      </c>
      <c r="K26" s="21" t="s">
        <v>60</v>
      </c>
      <c r="L26" s="22">
        <v>157</v>
      </c>
      <c r="M26" s="23"/>
      <c r="N26" s="24"/>
      <c r="O26" s="23"/>
      <c r="P26" s="25">
        <v>1</v>
      </c>
      <c r="Q26" s="26" t="s">
        <v>6</v>
      </c>
      <c r="R26" s="27" t="s">
        <v>50</v>
      </c>
      <c r="S26" s="28">
        <v>0</v>
      </c>
      <c r="T26" s="23"/>
      <c r="U26" s="14"/>
      <c r="V26" s="23"/>
    </row>
    <row r="27" spans="1:22" ht="21" customHeight="1" x14ac:dyDescent="0.2">
      <c r="A27" s="12">
        <v>306</v>
      </c>
      <c r="B27" s="13" t="s">
        <v>16</v>
      </c>
      <c r="C27" s="14">
        <v>48467572</v>
      </c>
      <c r="D27" s="15" t="s">
        <v>2</v>
      </c>
      <c r="E27" s="16" t="s">
        <v>55</v>
      </c>
      <c r="F27" s="17" t="s">
        <v>94</v>
      </c>
      <c r="G27" s="17" t="s">
        <v>95</v>
      </c>
      <c r="H27" s="18">
        <v>4</v>
      </c>
      <c r="I27" s="19" t="s">
        <v>16</v>
      </c>
      <c r="J27" s="20">
        <v>90.6</v>
      </c>
      <c r="K27" s="21" t="s">
        <v>60</v>
      </c>
      <c r="L27" s="22">
        <v>159</v>
      </c>
      <c r="M27" s="23"/>
      <c r="N27" s="24"/>
      <c r="O27" s="23"/>
      <c r="P27" s="25">
        <v>1</v>
      </c>
      <c r="Q27" s="26" t="s">
        <v>17</v>
      </c>
      <c r="R27" s="27" t="s">
        <v>112</v>
      </c>
      <c r="S27" s="28">
        <v>0</v>
      </c>
      <c r="T27" s="23"/>
      <c r="U27" s="14"/>
      <c r="V27" s="23"/>
    </row>
    <row r="28" spans="1:22" ht="22" customHeight="1" x14ac:dyDescent="0.2">
      <c r="A28" s="12">
        <v>306</v>
      </c>
      <c r="B28" s="13" t="s">
        <v>16</v>
      </c>
      <c r="C28" s="14">
        <v>48467571</v>
      </c>
      <c r="D28" s="15" t="s">
        <v>2</v>
      </c>
      <c r="E28" s="16" t="s">
        <v>52</v>
      </c>
      <c r="F28" s="35" t="s">
        <v>100</v>
      </c>
      <c r="G28" s="35" t="s">
        <v>113</v>
      </c>
      <c r="H28" s="18">
        <v>4</v>
      </c>
      <c r="I28" s="19" t="s">
        <v>16</v>
      </c>
      <c r="J28" s="20">
        <v>90.6</v>
      </c>
      <c r="K28" s="21" t="s">
        <v>60</v>
      </c>
      <c r="L28" s="22">
        <v>159</v>
      </c>
      <c r="M28" s="33" t="s">
        <v>53</v>
      </c>
      <c r="N28" s="34" t="s">
        <v>107</v>
      </c>
      <c r="O28" s="33" t="s">
        <v>54</v>
      </c>
      <c r="P28" s="14"/>
      <c r="Q28" s="31"/>
      <c r="R28" s="31"/>
      <c r="S28" s="36"/>
      <c r="T28" s="23"/>
      <c r="U28" s="14"/>
      <c r="V28" s="23"/>
    </row>
  </sheetData>
  <conditionalFormatting sqref="S10:S11">
    <cfRule type="cellIs" dxfId="15" priority="13" operator="equal">
      <formula>-1</formula>
    </cfRule>
    <cfRule type="cellIs" dxfId="14" priority="14" operator="equal">
      <formula>-2</formula>
    </cfRule>
    <cfRule type="cellIs" dxfId="13" priority="15" operator="equal">
      <formula>1</formula>
    </cfRule>
    <cfRule type="cellIs" dxfId="12" priority="16" operator="equal">
      <formula>2</formula>
    </cfRule>
  </conditionalFormatting>
  <conditionalFormatting sqref="S16">
    <cfRule type="cellIs" dxfId="11" priority="1" operator="equal">
      <formula>-1</formula>
    </cfRule>
    <cfRule type="cellIs" dxfId="10" priority="2" operator="equal">
      <formula>-2</formula>
    </cfRule>
    <cfRule type="cellIs" dxfId="9" priority="3" operator="equal">
      <formula>1</formula>
    </cfRule>
    <cfRule type="cellIs" dxfId="8" priority="4" operator="equal">
      <formula>2</formula>
    </cfRule>
  </conditionalFormatting>
  <conditionalFormatting sqref="S19:S20">
    <cfRule type="cellIs" dxfId="7" priority="9" operator="equal">
      <formula>-1</formula>
    </cfRule>
    <cfRule type="cellIs" dxfId="6" priority="10" operator="equal">
      <formula>-2</formula>
    </cfRule>
    <cfRule type="cellIs" dxfId="5" priority="11" operator="equal">
      <formula>1</formula>
    </cfRule>
    <cfRule type="cellIs" dxfId="4" priority="12" operator="equal">
      <formula>2</formula>
    </cfRule>
  </conditionalFormatting>
  <conditionalFormatting sqref="S24">
    <cfRule type="cellIs" dxfId="3" priority="5" operator="equal">
      <formula>-1</formula>
    </cfRule>
    <cfRule type="cellIs" dxfId="2" priority="6" operator="equal">
      <formula>-2</formula>
    </cfRule>
    <cfRule type="cellIs" dxfId="1" priority="7" operator="equal">
      <formula>1</formula>
    </cfRule>
    <cfRule type="cellIs" dxfId="0" priority="8" operator="equal">
      <formula>2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Table_S10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Konate, Mariam (NIH/NCI) [E]</dc:creator>
  <cp:lastModifiedBy>Krushkal, Julia (NIH/NCI) [E]</cp:lastModifiedBy>
  <dcterms:created xsi:type="dcterms:W3CDTF">2024-12-17T17:22:28Z</dcterms:created>
  <dcterms:modified xsi:type="dcterms:W3CDTF">2025-03-12T18:05:32Z</dcterms:modified>
</cp:coreProperties>
</file>