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Martina Franzin\Desktop\"/>
    </mc:Choice>
  </mc:AlternateContent>
  <xr:revisionPtr revIDLastSave="0" documentId="13_ncr:1_{B5BCEF5C-7B52-4603-81B2-271FDF0FD5D4}" xr6:coauthVersionLast="47" xr6:coauthVersionMax="47" xr10:uidLastSave="{00000000-0000-0000-0000-000000000000}"/>
  <bookViews>
    <workbookView xWindow="-120" yWindow="-120" windowWidth="20730" windowHeight="11160" firstSheet="6" activeTab="11" xr2:uid="{00000000-000D-0000-FFFF-FFFF00000000}"/>
  </bookViews>
  <sheets>
    <sheet name="Analytes" sheetId="8" r:id="rId1"/>
    <sheet name="Internal standards" sheetId="9" r:id="rId2"/>
    <sheet name="Normalization" sheetId="11" r:id="rId3"/>
    <sheet name="Concentrations CAL and QC" sheetId="10" r:id="rId4"/>
    <sheet name="Compound_parameters pos" sheetId="5" r:id="rId5"/>
    <sheet name="Compound_parameters neg" sheetId="7" r:id="rId6"/>
    <sheet name="LOD_LOQ " sheetId="2" r:id="rId7"/>
    <sheet name="ACC_CVcalibrators" sheetId="3" r:id="rId8"/>
    <sheet name="ACC_CVcontrols" sheetId="4" r:id="rId9"/>
    <sheet name="Carryover" sheetId="12" r:id="rId10"/>
    <sheet name="ME_RE_PE" sheetId="1" r:id="rId11"/>
    <sheet name="Forensic cases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4" l="1"/>
  <c r="R47" i="4"/>
  <c r="S46" i="4"/>
  <c r="R46" i="4"/>
  <c r="S45" i="4"/>
  <c r="R45" i="4"/>
  <c r="S42" i="4"/>
  <c r="R42" i="4"/>
  <c r="S41" i="4"/>
  <c r="R41" i="4"/>
  <c r="S40" i="4"/>
  <c r="R40" i="4"/>
  <c r="S52" i="4"/>
  <c r="R52" i="4"/>
  <c r="S51" i="4"/>
  <c r="R51" i="4"/>
  <c r="S50" i="4"/>
  <c r="R50" i="4"/>
  <c r="R35" i="4"/>
  <c r="S37" i="4"/>
  <c r="R37" i="4"/>
  <c r="S36" i="4"/>
  <c r="R36" i="4"/>
  <c r="S35" i="4"/>
  <c r="S27" i="4"/>
  <c r="R27" i="4"/>
  <c r="S26" i="4"/>
  <c r="R26" i="4"/>
  <c r="S25" i="4"/>
  <c r="R25" i="4"/>
  <c r="S17" i="4"/>
  <c r="R17" i="4"/>
  <c r="S16" i="4"/>
  <c r="R16" i="4"/>
  <c r="S15" i="4"/>
  <c r="R15" i="4"/>
  <c r="S62" i="4"/>
  <c r="R62" i="4"/>
  <c r="S61" i="4"/>
  <c r="R61" i="4"/>
  <c r="S60" i="4"/>
  <c r="R60" i="4"/>
  <c r="S57" i="4"/>
  <c r="R57" i="4"/>
  <c r="S56" i="4"/>
  <c r="R56" i="4"/>
  <c r="S55" i="4"/>
  <c r="R55" i="4"/>
  <c r="S32" i="4"/>
  <c r="R32" i="4"/>
  <c r="S31" i="4"/>
  <c r="R31" i="4"/>
  <c r="S30" i="4"/>
  <c r="R30" i="4"/>
  <c r="S22" i="4"/>
  <c r="R22" i="4"/>
  <c r="S21" i="4"/>
  <c r="R21" i="4"/>
  <c r="S20" i="4"/>
  <c r="R20" i="4"/>
  <c r="S12" i="4"/>
  <c r="R12" i="4"/>
  <c r="S11" i="4"/>
  <c r="R11" i="4"/>
  <c r="S10" i="4"/>
  <c r="R10" i="4"/>
  <c r="S7" i="4"/>
  <c r="R7" i="4"/>
  <c r="S6" i="4"/>
  <c r="R6" i="4"/>
  <c r="S5" i="4"/>
  <c r="R5" i="4"/>
</calcChain>
</file>

<file path=xl/sharedStrings.xml><?xml version="1.0" encoding="utf-8"?>
<sst xmlns="http://schemas.openxmlformats.org/spreadsheetml/2006/main" count="4565" uniqueCount="1541">
  <si>
    <t>Standard</t>
  </si>
  <si>
    <t>ME (%)</t>
  </si>
  <si>
    <t>RE (%)</t>
  </si>
  <si>
    <t>PE (%)</t>
  </si>
  <si>
    <t>QCI</t>
  </si>
  <si>
    <t>QCII</t>
  </si>
  <si>
    <t>QCIII</t>
  </si>
  <si>
    <t>Amphetamine</t>
  </si>
  <si>
    <t>BDB</t>
  </si>
  <si>
    <t>Butylone</t>
  </si>
  <si>
    <t>2C-B</t>
  </si>
  <si>
    <t>2C-I</t>
  </si>
  <si>
    <t>Cathinone</t>
  </si>
  <si>
    <t>MBDB</t>
  </si>
  <si>
    <t>MDA</t>
  </si>
  <si>
    <t>MDEA</t>
  </si>
  <si>
    <t>MDMA</t>
  </si>
  <si>
    <t>MDPV</t>
  </si>
  <si>
    <t>Mephedrone</t>
  </si>
  <si>
    <t>Methamphetamine</t>
  </si>
  <si>
    <t>Methaqualone</t>
  </si>
  <si>
    <t>Methylone</t>
  </si>
  <si>
    <t>Methylphenidate</t>
  </si>
  <si>
    <t>PMA</t>
  </si>
  <si>
    <t>Ritalinic-acid</t>
  </si>
  <si>
    <t>Alprazolam</t>
  </si>
  <si>
    <t>7-NH2-Clonazepam</t>
  </si>
  <si>
    <t>7-NH2-Flunitrazepam</t>
  </si>
  <si>
    <t>7-NH2-Nitrazepam</t>
  </si>
  <si>
    <t>Bromazepam</t>
  </si>
  <si>
    <t>Brotizolam</t>
  </si>
  <si>
    <t>Chlordiazepoxide</t>
  </si>
  <si>
    <t>Clobazam</t>
  </si>
  <si>
    <t>Clonazepam</t>
  </si>
  <si>
    <t>Demoxepam</t>
  </si>
  <si>
    <t>DA-Flurazepam</t>
  </si>
  <si>
    <t>DM-Flunitrazepam</t>
  </si>
  <si>
    <t>Diazepam</t>
  </si>
  <si>
    <t>Estazolam</t>
  </si>
  <si>
    <t>Flunitrazepam</t>
  </si>
  <si>
    <t>Flurazepam</t>
  </si>
  <si>
    <t>OH-Alprazolam</t>
  </si>
  <si>
    <t>OH-Midazolam</t>
  </si>
  <si>
    <t>OH-Triazolam</t>
  </si>
  <si>
    <t>OH-Bromazepam</t>
  </si>
  <si>
    <t>Lorazepam</t>
  </si>
  <si>
    <t>Lormetazepam</t>
  </si>
  <si>
    <t>Medazepam</t>
  </si>
  <si>
    <t>Midazolam</t>
  </si>
  <si>
    <t>Nitrazepam</t>
  </si>
  <si>
    <t>Norclobazam</t>
  </si>
  <si>
    <t>Nordiazepam</t>
  </si>
  <si>
    <t>Oxazepam</t>
  </si>
  <si>
    <t>Prazepam</t>
  </si>
  <si>
    <t>Temazepam</t>
  </si>
  <si>
    <t>Triazolam</t>
  </si>
  <si>
    <t>Gabapentin</t>
  </si>
  <si>
    <t>Pregebalin</t>
  </si>
  <si>
    <t>Promethazine</t>
  </si>
  <si>
    <t>Quetiapine</t>
  </si>
  <si>
    <t>Benzoylecgonine</t>
  </si>
  <si>
    <t>Cocaethylene</t>
  </si>
  <si>
    <t>Cocaine</t>
  </si>
  <si>
    <t>Norcocaine</t>
  </si>
  <si>
    <t>THC-COOH</t>
  </si>
  <si>
    <t>Acetylcodeine</t>
  </si>
  <si>
    <t>Buprenorphine</t>
  </si>
  <si>
    <t>Codeine</t>
  </si>
  <si>
    <t>Dihydrocodeine</t>
  </si>
  <si>
    <t>EDDP</t>
  </si>
  <si>
    <t>Fentanyl</t>
  </si>
  <si>
    <t>Hydrocodone</t>
  </si>
  <si>
    <t>Hydromorphone</t>
  </si>
  <si>
    <t>Meconin</t>
  </si>
  <si>
    <t>Meperidine</t>
  </si>
  <si>
    <t>Methadone</t>
  </si>
  <si>
    <t>6-MAM</t>
  </si>
  <si>
    <t>Morphine</t>
  </si>
  <si>
    <t>Naloxone</t>
  </si>
  <si>
    <t>Naltrexone</t>
  </si>
  <si>
    <t>Norbuprenorphine</t>
  </si>
  <si>
    <t>Norcodeine</t>
  </si>
  <si>
    <t>Norfentanyl</t>
  </si>
  <si>
    <t>Normeperidine</t>
  </si>
  <si>
    <t>Norpropoxyphene</t>
  </si>
  <si>
    <t>Nortapentadol</t>
  </si>
  <si>
    <t>Nortilidine</t>
  </si>
  <si>
    <t>O-DM-Tramadol</t>
  </si>
  <si>
    <t>Oxycodone</t>
  </si>
  <si>
    <t>Oxymorphone</t>
  </si>
  <si>
    <t>Papaverine</t>
  </si>
  <si>
    <t>Propoxyphene</t>
  </si>
  <si>
    <t>Sufentanil</t>
  </si>
  <si>
    <t>Tapentadol</t>
  </si>
  <si>
    <t>Thebaine</t>
  </si>
  <si>
    <t>Tilidine</t>
  </si>
  <si>
    <t>Tramadol</t>
  </si>
  <si>
    <t>Zaleplon</t>
  </si>
  <si>
    <t>Zolpidem</t>
  </si>
  <si>
    <t>Zopiclone</t>
  </si>
  <si>
    <t>Ketamine</t>
  </si>
  <si>
    <t>LSD</t>
  </si>
  <si>
    <t>Mescaline</t>
  </si>
  <si>
    <t>Norketamine</t>
  </si>
  <si>
    <t>O-H-LSD</t>
  </si>
  <si>
    <t>PCP</t>
  </si>
  <si>
    <t>Allobarbital</t>
  </si>
  <si>
    <t>Amobarbital</t>
  </si>
  <si>
    <t>Barbital</t>
  </si>
  <si>
    <t>Butalbital</t>
  </si>
  <si>
    <t>Hexobarbital</t>
  </si>
  <si>
    <t>Pentobarbital</t>
  </si>
  <si>
    <t>Phenobarbital</t>
  </si>
  <si>
    <t>Secbutabarbital</t>
  </si>
  <si>
    <t>Secobarbital</t>
  </si>
  <si>
    <t>Thiopental</t>
  </si>
  <si>
    <t>Compound</t>
  </si>
  <si>
    <t>Ritalinic acid</t>
  </si>
  <si>
    <t>7-Aminoclonazepam</t>
  </si>
  <si>
    <t>7-Aminoflunitrazepam</t>
  </si>
  <si>
    <t>7-Aminonitrazepam</t>
  </si>
  <si>
    <t>Desalkylflurazepam</t>
  </si>
  <si>
    <t>Desmethylflunitrazepam</t>
  </si>
  <si>
    <t>α-Hydroxyalprazolam</t>
  </si>
  <si>
    <t>α-Hydroxymidazolam</t>
  </si>
  <si>
    <t>α-Hydroxytriazolam</t>
  </si>
  <si>
    <t>3-Hydroxybromazepam</t>
  </si>
  <si>
    <t>Pregabalin</t>
  </si>
  <si>
    <t>11-nor-9-Carboxy-Δ9-THC</t>
  </si>
  <si>
    <t>6-Monoacetylmorphine</t>
  </si>
  <si>
    <t>O-Desmethyltramadol</t>
  </si>
  <si>
    <t>2-Oxo-3-hydroxy-LSD</t>
  </si>
  <si>
    <t>LOQ  (µg/L)</t>
  </si>
  <si>
    <t>LOD  (µg/L)</t>
  </si>
  <si>
    <t>Actual Concentration</t>
  </si>
  <si>
    <t>Mean</t>
  </si>
  <si>
    <t>Standard Deviation</t>
  </si>
  <si>
    <t>N/A</t>
  </si>
  <si>
    <t>CAL1</t>
  </si>
  <si>
    <t>CAL2</t>
  </si>
  <si>
    <t>CAL3</t>
  </si>
  <si>
    <t>CAL4</t>
  </si>
  <si>
    <t>CAL5</t>
  </si>
  <si>
    <t>CAL6</t>
  </si>
  <si>
    <t>I</t>
  </si>
  <si>
    <t>II</t>
  </si>
  <si>
    <t>III</t>
  </si>
  <si>
    <t>INTRADAY EVALUATION</t>
  </si>
  <si>
    <t>INTERDAY EVALUATION</t>
  </si>
  <si>
    <t>CV (%)</t>
  </si>
  <si>
    <t>ACC (%)</t>
  </si>
  <si>
    <t>Calibrators</t>
  </si>
  <si>
    <t>Quality controls</t>
  </si>
  <si>
    <t>RT</t>
  </si>
  <si>
    <t>DP</t>
  </si>
  <si>
    <t>EP</t>
  </si>
  <si>
    <t>CE</t>
  </si>
  <si>
    <t>CXP</t>
  </si>
  <si>
    <t>Amphetamine_1</t>
  </si>
  <si>
    <t>Amphetamine_2</t>
  </si>
  <si>
    <t>BDB_1</t>
  </si>
  <si>
    <t>BDB_2</t>
  </si>
  <si>
    <t>Butylone_1</t>
  </si>
  <si>
    <t>Butylone_2</t>
  </si>
  <si>
    <t>2C-B_1</t>
  </si>
  <si>
    <t>2C-B_2</t>
  </si>
  <si>
    <t>2C-I_1</t>
  </si>
  <si>
    <t>2C-I_2</t>
  </si>
  <si>
    <t>Cathinone_1</t>
  </si>
  <si>
    <t>Cathinone_2</t>
  </si>
  <si>
    <t>MBDB_1</t>
  </si>
  <si>
    <t>MBDB_2</t>
  </si>
  <si>
    <r>
      <t>MDA_1</t>
    </r>
    <r>
      <rPr>
        <sz val="8"/>
        <color indexed="8"/>
        <rFont val="Calibri"/>
        <family val="2"/>
      </rPr>
      <t> </t>
    </r>
  </si>
  <si>
    <t>MDA_2</t>
  </si>
  <si>
    <t>MDEA_1</t>
  </si>
  <si>
    <t>MDEA_2</t>
  </si>
  <si>
    <t>MDMA_1</t>
  </si>
  <si>
    <t>MDMA_2</t>
  </si>
  <si>
    <t>MDPV_1</t>
  </si>
  <si>
    <t>MDPV_2</t>
  </si>
  <si>
    <t>Mephedrone_1</t>
  </si>
  <si>
    <t>Mephedrone_2</t>
  </si>
  <si>
    <t>Methamphetamine_1</t>
  </si>
  <si>
    <t>Methamphetamine_2</t>
  </si>
  <si>
    <t>Methaqualone_1</t>
  </si>
  <si>
    <t>Methaqualone_2</t>
  </si>
  <si>
    <t>Methylone_1</t>
  </si>
  <si>
    <t>Methylone_2</t>
  </si>
  <si>
    <t>Methylphenidate_1</t>
  </si>
  <si>
    <t>Methylphenidate_2</t>
  </si>
  <si>
    <t>PMA_1</t>
  </si>
  <si>
    <t>PMA_2</t>
  </si>
  <si>
    <t>Ritalinic-acid_1</t>
  </si>
  <si>
    <t>Ritalinic-acid_2</t>
  </si>
  <si>
    <t>Alprazolam_1</t>
  </si>
  <si>
    <t>Alprazolam_2</t>
  </si>
  <si>
    <t>7-NH2-Clonazepam_1</t>
  </si>
  <si>
    <t>7-NH2-Clonazepam_2</t>
  </si>
  <si>
    <t>7-NH2-Flunitrazepam_1</t>
  </si>
  <si>
    <t>7-NH2-Flunitrazepam_2</t>
  </si>
  <si>
    <t>7-NH2-Nitrazepam_1</t>
  </si>
  <si>
    <t>7-NH2-Nitrazepam_2</t>
  </si>
  <si>
    <t>Bromazepam_1</t>
  </si>
  <si>
    <t>Bromazepam_2</t>
  </si>
  <si>
    <t>Brotizolam_1</t>
  </si>
  <si>
    <t>Brotizolam_2</t>
  </si>
  <si>
    <t>Chlordiazepoxide_1</t>
  </si>
  <si>
    <t>Chlordiazepoxide_2</t>
  </si>
  <si>
    <t>Clobazam_1</t>
  </si>
  <si>
    <t>Clobazam_2</t>
  </si>
  <si>
    <t>Clonazepam_1</t>
  </si>
  <si>
    <t>Clonazepam_2</t>
  </si>
  <si>
    <t>Demoxepam_1</t>
  </si>
  <si>
    <t>Demoxepam_2</t>
  </si>
  <si>
    <t>DA-Flurazepam_1</t>
  </si>
  <si>
    <t>DA-Flurazepam_2</t>
  </si>
  <si>
    <t>DM-Flunitrazepam_1</t>
  </si>
  <si>
    <t>DM-Flunitrazepam_2</t>
  </si>
  <si>
    <t>Diazepam_1</t>
  </si>
  <si>
    <t>Diazepam_2</t>
  </si>
  <si>
    <t>Estazolam_1</t>
  </si>
  <si>
    <t>Estazolam_2</t>
  </si>
  <si>
    <t>Flunitrazepam_1</t>
  </si>
  <si>
    <t>Flunitrazepam_2</t>
  </si>
  <si>
    <t>Flurazepam_1</t>
  </si>
  <si>
    <t>Flurazepam_2</t>
  </si>
  <si>
    <t>OH-Alprazolam_1</t>
  </si>
  <si>
    <t>OH-Alprazolam_2</t>
  </si>
  <si>
    <t>OH-Midazolam_1</t>
  </si>
  <si>
    <t>OH-Midazolam_2</t>
  </si>
  <si>
    <t>OH-Triazolam_1</t>
  </si>
  <si>
    <t>OH-Triazolam_2</t>
  </si>
  <si>
    <t>OH-Bromazepam_1</t>
  </si>
  <si>
    <t>OH-Bromazepam_2</t>
  </si>
  <si>
    <t>Lorazepam_1</t>
  </si>
  <si>
    <t>Lorazepam_2</t>
  </si>
  <si>
    <t>Lormetazepam_1</t>
  </si>
  <si>
    <t>Lormetazepam_2</t>
  </si>
  <si>
    <t>Medazepam_1</t>
  </si>
  <si>
    <t>Medazepam_2</t>
  </si>
  <si>
    <t>Midazolam_1</t>
  </si>
  <si>
    <t>Midazolam_2</t>
  </si>
  <si>
    <t>Nitrazepam_1</t>
  </si>
  <si>
    <t>Nitrazepam_2</t>
  </si>
  <si>
    <t>Norclobazam_1</t>
  </si>
  <si>
    <t>Norclobazam_2</t>
  </si>
  <si>
    <t>Nordiazepam_1</t>
  </si>
  <si>
    <t>Nordiazepam_2</t>
  </si>
  <si>
    <t>Oxazepam_1</t>
  </si>
  <si>
    <t>Oxazepam_2</t>
  </si>
  <si>
    <t>Prazepam_1</t>
  </si>
  <si>
    <t>Prazepam_2</t>
  </si>
  <si>
    <t>Temazepam_1</t>
  </si>
  <si>
    <t>Temazepam_2</t>
  </si>
  <si>
    <t>Triazolam_1</t>
  </si>
  <si>
    <t>Triazolam_2</t>
  </si>
  <si>
    <t>Gabapentin_1</t>
  </si>
  <si>
    <t>Gabapentin_2</t>
  </si>
  <si>
    <t>Pregebalin_1</t>
  </si>
  <si>
    <t>Pregebalin_2</t>
  </si>
  <si>
    <t>Promethazine_1</t>
  </si>
  <si>
    <t>Promethazine_2</t>
  </si>
  <si>
    <t>Quetiapine_1</t>
  </si>
  <si>
    <t>Quetiapine_2</t>
  </si>
  <si>
    <t>Benzoylecgonine_1</t>
  </si>
  <si>
    <t>Benzoylecgonine_2</t>
  </si>
  <si>
    <t>Cocaethylene_1</t>
  </si>
  <si>
    <t>Cocaethylene_2</t>
  </si>
  <si>
    <t>Cocaine_1</t>
  </si>
  <si>
    <t>Cocaine_2</t>
  </si>
  <si>
    <t>Norcocaine_1</t>
  </si>
  <si>
    <t>Norcocaine_2</t>
  </si>
  <si>
    <t>THC-COOH_1</t>
  </si>
  <si>
    <t>THC-COOH_2</t>
  </si>
  <si>
    <t>Acetylcodeine_1</t>
  </si>
  <si>
    <t>Acetylcodeine_2</t>
  </si>
  <si>
    <t>Buprenorphine_1</t>
  </si>
  <si>
    <t>Buprenorphine_2</t>
  </si>
  <si>
    <t>Codeine_1</t>
  </si>
  <si>
    <t>Codeine_2</t>
  </si>
  <si>
    <t>Dihydrocodeine_1</t>
  </si>
  <si>
    <t>Dihydrocodeine_2</t>
  </si>
  <si>
    <t>EDDP_1</t>
  </si>
  <si>
    <t>EDDP_2</t>
  </si>
  <si>
    <t>Fentanyl_1</t>
  </si>
  <si>
    <t>Fentanyl_2</t>
  </si>
  <si>
    <t>Hydrocodone_1</t>
  </si>
  <si>
    <t>Hydrocodone_2</t>
  </si>
  <si>
    <t>Hydromorphone_1</t>
  </si>
  <si>
    <t>Hydromorphone_2</t>
  </si>
  <si>
    <t>Meconin_1</t>
  </si>
  <si>
    <t>Meconin_2</t>
  </si>
  <si>
    <t>Meperidine_1</t>
  </si>
  <si>
    <t>Meperidine_2</t>
  </si>
  <si>
    <t>Methadone_1</t>
  </si>
  <si>
    <t>Methadone_2</t>
  </si>
  <si>
    <t>6-MAM_1</t>
  </si>
  <si>
    <t>6-MAM_2</t>
  </si>
  <si>
    <t>Morphine_1</t>
  </si>
  <si>
    <t>Morphine_2</t>
  </si>
  <si>
    <t>Naloxone_1</t>
  </si>
  <si>
    <t>Naloxone_2</t>
  </si>
  <si>
    <t>Naltrexone_1</t>
  </si>
  <si>
    <t>Naltrexone_2</t>
  </si>
  <si>
    <t>Norbuprenorphine_1</t>
  </si>
  <si>
    <t>Norbuprenorphine_2</t>
  </si>
  <si>
    <t>Norcodeine_1</t>
  </si>
  <si>
    <t>Norcodeine_2</t>
  </si>
  <si>
    <t>Norfentanyl_1</t>
  </si>
  <si>
    <t>Norfentanyl_2</t>
  </si>
  <si>
    <t>Normeperidine_1</t>
  </si>
  <si>
    <t>Normeperidine_2</t>
  </si>
  <si>
    <t>Nortapentadol_1</t>
  </si>
  <si>
    <t>Nortapentadol_2</t>
  </si>
  <si>
    <t>Nortilidine_1</t>
  </si>
  <si>
    <t>Nortilidine_2</t>
  </si>
  <si>
    <t>O-DM-Tramadol_1</t>
  </si>
  <si>
    <t>O-DM-Tramadol_2</t>
  </si>
  <si>
    <t>Oxycodone_1</t>
  </si>
  <si>
    <t>Oxycodone_2</t>
  </si>
  <si>
    <t>Oxymorphone_1</t>
  </si>
  <si>
    <t>Oxymorphone_2</t>
  </si>
  <si>
    <t>Papaverine_1</t>
  </si>
  <si>
    <t>Papaverine_2</t>
  </si>
  <si>
    <t>Propoxyphene_1</t>
  </si>
  <si>
    <t>Propoxyphene_2</t>
  </si>
  <si>
    <t>Sufentanil_1</t>
  </si>
  <si>
    <t>Sufentanil_2</t>
  </si>
  <si>
    <t>Tapentadol_1</t>
  </si>
  <si>
    <t>Tapentadol_2</t>
  </si>
  <si>
    <t>Thebaine_1</t>
  </si>
  <si>
    <t>Thebaine_2</t>
  </si>
  <si>
    <t>Tilidine_1</t>
  </si>
  <si>
    <t>Tilidine_2</t>
  </si>
  <si>
    <t>Tramadol_1</t>
  </si>
  <si>
    <t>Tramadol_2</t>
  </si>
  <si>
    <t>Zaleplon_1</t>
  </si>
  <si>
    <t>Zaleplon_2</t>
  </si>
  <si>
    <t>Zolpidem_1</t>
  </si>
  <si>
    <t>Zolpidem_2</t>
  </si>
  <si>
    <t>Zopiclone_1</t>
  </si>
  <si>
    <t>Zopiclone_2</t>
  </si>
  <si>
    <t>Ketamine_1</t>
  </si>
  <si>
    <t>Ketamine_2</t>
  </si>
  <si>
    <t>LSD_1</t>
  </si>
  <si>
    <t>LSD_2</t>
  </si>
  <si>
    <t>Mescaline_1</t>
  </si>
  <si>
    <t>Mescaline_2</t>
  </si>
  <si>
    <t>Norketamine_1</t>
  </si>
  <si>
    <t>Norketamine_2</t>
  </si>
  <si>
    <t>O-H-LSD_1</t>
  </si>
  <si>
    <t>O-H-LSD_2</t>
  </si>
  <si>
    <t>PCP_1</t>
  </si>
  <si>
    <t>PCP_2</t>
  </si>
  <si>
    <t>Compound/IS</t>
  </si>
  <si>
    <t>Q1 mass (Da)</t>
  </si>
  <si>
    <t>Q3 mass(Da)</t>
  </si>
  <si>
    <t>CP</t>
  </si>
  <si>
    <t>Allobarbital_1</t>
  </si>
  <si>
    <t>Allobarbital_2</t>
  </si>
  <si>
    <t>Amobarbital_1</t>
  </si>
  <si>
    <t>Amobarbital_2</t>
  </si>
  <si>
    <t>Barbital_1</t>
  </si>
  <si>
    <t>Barbital_2</t>
  </si>
  <si>
    <t>Butalbital_1</t>
  </si>
  <si>
    <t>Butalbital_2</t>
  </si>
  <si>
    <t>Hexobarbital_1</t>
  </si>
  <si>
    <t>Pentobarbital_1</t>
  </si>
  <si>
    <t>Pentobarbital_2</t>
  </si>
  <si>
    <t>Phenobarbital_1</t>
  </si>
  <si>
    <t>Phenobarbital_2</t>
  </si>
  <si>
    <t>Secbutabarbital_1</t>
  </si>
  <si>
    <t>Secbutabarbital_2</t>
  </si>
  <si>
    <t>Secobarbital_1</t>
  </si>
  <si>
    <t>Secobarbital_2</t>
  </si>
  <si>
    <t>Thiopental_1</t>
  </si>
  <si>
    <t>Thiopental_2</t>
  </si>
  <si>
    <t>Positive ionization</t>
  </si>
  <si>
    <t>Negative ionization</t>
  </si>
  <si>
    <t>Q3 mass (Da)</t>
  </si>
  <si>
    <t xml:space="preserve">Amphetamines </t>
  </si>
  <si>
    <t>Benzodiazepines</t>
  </si>
  <si>
    <t>Booster</t>
  </si>
  <si>
    <t>Cannabinoids</t>
  </si>
  <si>
    <t>Opiates/opioids</t>
  </si>
  <si>
    <t>Z-drugs</t>
  </si>
  <si>
    <t>Barbiturates</t>
  </si>
  <si>
    <t>Others</t>
  </si>
  <si>
    <t>3,4-methylenedioxyphenyl-2-butanamine (BDB)</t>
  </si>
  <si>
    <t>3,4-metilenediossimetanfetamina (MDMA)</t>
  </si>
  <si>
    <t>3,4-methylenedioxypyrovalerone (MDPV)</t>
  </si>
  <si>
    <t>4-bromo-2,5-dimethoxyphenethylamine (2C-B)</t>
  </si>
  <si>
    <t>4-iodo-2,5-dimethoxyphenethylamine (2C-I)</t>
  </si>
  <si>
    <t>3,4-methylbenzodioxolylbutanamine (MBDB)</t>
  </si>
  <si>
    <t>3,4-methylenedioxyamphetamine (MDA)</t>
  </si>
  <si>
    <t>3,4-methylenedioxy-N-ethylamphetamine (MDEA)</t>
  </si>
  <si>
    <t>para-methoxyamphetamine (PMA)</t>
  </si>
  <si>
    <t>7-aminoclonazepam</t>
  </si>
  <si>
    <t>7-aminoflunitrazepam</t>
  </si>
  <si>
    <t>7-aminonitrazepam</t>
  </si>
  <si>
    <t>α-hydroxyalprazolam</t>
  </si>
  <si>
    <t>α-hydroxymidazolam</t>
  </si>
  <si>
    <t>α-hydroxytriazolam</t>
  </si>
  <si>
    <t>3-hydroxybromazepam</t>
  </si>
  <si>
    <t>Lysergic acid diethylamide (LSD)</t>
  </si>
  <si>
    <t>Phencyclidine (PCP)</t>
  </si>
  <si>
    <t>2-ethylidene-1,5-dimethyl-3,3-diphenylpyrrolidine (EDDP)</t>
  </si>
  <si>
    <t>6-Monoacetylmorphine (6-MAM)</t>
  </si>
  <si>
    <t>Analytes divided in classes</t>
  </si>
  <si>
    <t>137.1</t>
  </si>
  <si>
    <t>3.4</t>
  </si>
  <si>
    <t>120.1</t>
  </si>
  <si>
    <t>3.41</t>
  </si>
  <si>
    <t>142.1</t>
  </si>
  <si>
    <t>3.36</t>
  </si>
  <si>
    <t>194.1</t>
  </si>
  <si>
    <t>147.1</t>
  </si>
  <si>
    <t>5.02</t>
  </si>
  <si>
    <t>177.1</t>
  </si>
  <si>
    <t>196.1</t>
  </si>
  <si>
    <t>149.1</t>
  </si>
  <si>
    <t>223.1</t>
  </si>
  <si>
    <t>175.1</t>
  </si>
  <si>
    <t>5.23</t>
  </si>
  <si>
    <t>130.1</t>
  </si>
  <si>
    <t>5.22</t>
  </si>
  <si>
    <t>225.1</t>
  </si>
  <si>
    <t>5.21</t>
  </si>
  <si>
    <t>261.1</t>
  </si>
  <si>
    <t>244.1</t>
  </si>
  <si>
    <t>5.95</t>
  </si>
  <si>
    <t>260.1</t>
  </si>
  <si>
    <t>228.1</t>
  </si>
  <si>
    <t>266.1</t>
  </si>
  <si>
    <t>249.1</t>
  </si>
  <si>
    <t>5.88</t>
  </si>
  <si>
    <t>309.2</t>
  </si>
  <si>
    <t>292.1</t>
  </si>
  <si>
    <t>6.62</t>
  </si>
  <si>
    <t>277.1</t>
  </si>
  <si>
    <t>6.61</t>
  </si>
  <si>
    <t>314.2</t>
  </si>
  <si>
    <t>297.1</t>
  </si>
  <si>
    <t>6.56</t>
  </si>
  <si>
    <t>150.1</t>
  </si>
  <si>
    <t>105.1</t>
  </si>
  <si>
    <t>3.08</t>
  </si>
  <si>
    <t>117.1</t>
  </si>
  <si>
    <t>3.07</t>
  </si>
  <si>
    <t>155.1</t>
  </si>
  <si>
    <t>110.1</t>
  </si>
  <si>
    <t>3.01</t>
  </si>
  <si>
    <t>209.1</t>
  </si>
  <si>
    <t>136.1</t>
  </si>
  <si>
    <t>5.55</t>
  </si>
  <si>
    <t>178.1</t>
  </si>
  <si>
    <t>213.1</t>
  </si>
  <si>
    <t>5.51</t>
  </si>
  <si>
    <t>180.1</t>
  </si>
  <si>
    <t>133.1</t>
  </si>
  <si>
    <t>4.12</t>
  </si>
  <si>
    <t>181.1</t>
  </si>
  <si>
    <t>164.1</t>
  </si>
  <si>
    <t>4.14</t>
  </si>
  <si>
    <t>185.1</t>
  </si>
  <si>
    <t>138.1</t>
  </si>
  <si>
    <t>4.09</t>
  </si>
  <si>
    <t>5.25</t>
  </si>
  <si>
    <t>106.1</t>
  </si>
  <si>
    <t>163.1</t>
  </si>
  <si>
    <t>195.1</t>
  </si>
  <si>
    <t>4.7</t>
  </si>
  <si>
    <t>197.1</t>
  </si>
  <si>
    <t>4.68</t>
  </si>
  <si>
    <t>127.1</t>
  </si>
  <si>
    <t>6.86</t>
  </si>
  <si>
    <t>176.1</t>
  </si>
  <si>
    <t>6.85</t>
  </si>
  <si>
    <t>284.1</t>
  </si>
  <si>
    <t>134.1</t>
  </si>
  <si>
    <t>6.82</t>
  </si>
  <si>
    <t>179.1</t>
  </si>
  <si>
    <t>161.1</t>
  </si>
  <si>
    <t>5.05</t>
  </si>
  <si>
    <t>145.1</t>
  </si>
  <si>
    <t>5.04</t>
  </si>
  <si>
    <t>151.1</t>
  </si>
  <si>
    <t>4.08</t>
  </si>
  <si>
    <t>4.05</t>
  </si>
  <si>
    <t>252.1</t>
  </si>
  <si>
    <t>7.79</t>
  </si>
  <si>
    <t>258.1</t>
  </si>
  <si>
    <t>139.1</t>
  </si>
  <si>
    <t>7.74</t>
  </si>
  <si>
    <t>4.41</t>
  </si>
  <si>
    <t>211.1</t>
  </si>
  <si>
    <t>4.4</t>
  </si>
  <si>
    <t>235.1</t>
  </si>
  <si>
    <t>6.19</t>
  </si>
  <si>
    <t>234.1</t>
  </si>
  <si>
    <t>6.13</t>
  </si>
  <si>
    <t>167.1</t>
  </si>
  <si>
    <t>122.1</t>
  </si>
  <si>
    <t>4.21</t>
  </si>
  <si>
    <t>221.1</t>
  </si>
  <si>
    <t>220.1</t>
  </si>
  <si>
    <t>224.1</t>
  </si>
  <si>
    <t>4.97</t>
  </si>
  <si>
    <t>310.2</t>
  </si>
  <si>
    <t>282.1</t>
  </si>
  <si>
    <t>8.69</t>
  </si>
  <si>
    <t>206.1</t>
  </si>
  <si>
    <t>316.2</t>
  </si>
  <si>
    <t>288.1</t>
  </si>
  <si>
    <t>8.66</t>
  </si>
  <si>
    <t>286.1</t>
  </si>
  <si>
    <t>222.1</t>
  </si>
  <si>
    <t>5.03</t>
  </si>
  <si>
    <t>121.1</t>
  </si>
  <si>
    <t>290.1</t>
  </si>
  <si>
    <t>226.1</t>
  </si>
  <si>
    <t>4.99</t>
  </si>
  <si>
    <t>285.1</t>
  </si>
  <si>
    <t>5.93</t>
  </si>
  <si>
    <t>227.1</t>
  </si>
  <si>
    <t>287.1</t>
  </si>
  <si>
    <t>5.89</t>
  </si>
  <si>
    <t>4.19</t>
  </si>
  <si>
    <t>146.1</t>
  </si>
  <si>
    <t>4.2</t>
  </si>
  <si>
    <t>257.1</t>
  </si>
  <si>
    <t>4.15</t>
  </si>
  <si>
    <t>316.1</t>
  </si>
  <si>
    <t>7.22</t>
  </si>
  <si>
    <t>182.1</t>
  </si>
  <si>
    <t>320.1</t>
  </si>
  <si>
    <t>7.18</t>
  </si>
  <si>
    <t>393.2</t>
  </si>
  <si>
    <t>8.98</t>
  </si>
  <si>
    <t>394.2</t>
  </si>
  <si>
    <t>315.1</t>
  </si>
  <si>
    <t>301.2</t>
  </si>
  <si>
    <t>283.1</t>
  </si>
  <si>
    <t>7.35</t>
  </si>
  <si>
    <t>300.2</t>
  </si>
  <si>
    <t>247.1</t>
  </si>
  <si>
    <t>305.2</t>
  </si>
  <si>
    <t>7.31</t>
  </si>
  <si>
    <t>302.2</t>
  </si>
  <si>
    <t>8.29</t>
  </si>
  <si>
    <t>267.1</t>
  </si>
  <si>
    <t>8.25</t>
  </si>
  <si>
    <t>270.1</t>
  </si>
  <si>
    <t>7.71</t>
  </si>
  <si>
    <t>214.1</t>
  </si>
  <si>
    <t>320.2</t>
  </si>
  <si>
    <t>274.1</t>
  </si>
  <si>
    <t>7.68</t>
  </si>
  <si>
    <t>7.43</t>
  </si>
  <si>
    <t>269.1</t>
  </si>
  <si>
    <t>7.4</t>
  </si>
  <si>
    <t>289.1</t>
  </si>
  <si>
    <t>140.1</t>
  </si>
  <si>
    <t>7.92</t>
  </si>
  <si>
    <t>293.1</t>
  </si>
  <si>
    <t>7.89</t>
  </si>
  <si>
    <t>254.1</t>
  </si>
  <si>
    <t>7.41</t>
  </si>
  <si>
    <t>198.1</t>
  </si>
  <si>
    <t>304.2</t>
  </si>
  <si>
    <t>7.38</t>
  </si>
  <si>
    <t>9.09</t>
  </si>
  <si>
    <t>9.08</t>
  </si>
  <si>
    <t>154.1</t>
  </si>
  <si>
    <t>9.06</t>
  </si>
  <si>
    <t>296.1</t>
  </si>
  <si>
    <t>268.1</t>
  </si>
  <si>
    <t>8.54</t>
  </si>
  <si>
    <t>300.1</t>
  </si>
  <si>
    <t>272.1</t>
  </si>
  <si>
    <t>8.51</t>
  </si>
  <si>
    <t>315.2</t>
  </si>
  <si>
    <t>8.3</t>
  </si>
  <si>
    <t>239.1</t>
  </si>
  <si>
    <t>317.2</t>
  </si>
  <si>
    <t>271.1</t>
  </si>
  <si>
    <t>8.28</t>
  </si>
  <si>
    <t>8.18</t>
  </si>
  <si>
    <t>388.2</t>
  </si>
  <si>
    <t>398.2</t>
  </si>
  <si>
    <t>8.15</t>
  </si>
  <si>
    <t>325.2</t>
  </si>
  <si>
    <t>8.13</t>
  </si>
  <si>
    <t>216.1</t>
  </si>
  <si>
    <t>8.14</t>
  </si>
  <si>
    <t>330.2</t>
  </si>
  <si>
    <t>302.1</t>
  </si>
  <si>
    <t>8.1</t>
  </si>
  <si>
    <t>342.2</t>
  </si>
  <si>
    <t>203.1</t>
  </si>
  <si>
    <t>8.08</t>
  </si>
  <si>
    <t>168.1</t>
  </si>
  <si>
    <t>346.2</t>
  </si>
  <si>
    <t>328.1</t>
  </si>
  <si>
    <t>8.05</t>
  </si>
  <si>
    <t>359.2</t>
  </si>
  <si>
    <t>331.1</t>
  </si>
  <si>
    <t>7.97</t>
  </si>
  <si>
    <t>365.2</t>
  </si>
  <si>
    <t>337.1</t>
  </si>
  <si>
    <t>7.93</t>
  </si>
  <si>
    <t>332.2</t>
  </si>
  <si>
    <t>303.1</t>
  </si>
  <si>
    <t>6.37</t>
  </si>
  <si>
    <t>6.38</t>
  </si>
  <si>
    <t>336.2</t>
  </si>
  <si>
    <t>307.1</t>
  </si>
  <si>
    <t>6.34</t>
  </si>
  <si>
    <t>321.2</t>
  </si>
  <si>
    <t>229.1</t>
  </si>
  <si>
    <t>7.58</t>
  </si>
  <si>
    <t>233.1</t>
  </si>
  <si>
    <t>7.55</t>
  </si>
  <si>
    <t>8.42</t>
  </si>
  <si>
    <t>335.2</t>
  </si>
  <si>
    <t>8.41</t>
  </si>
  <si>
    <t>8.4</t>
  </si>
  <si>
    <t>242.1</t>
  </si>
  <si>
    <t>8.94</t>
  </si>
  <si>
    <t>208.1</t>
  </si>
  <si>
    <t>275.1</t>
  </si>
  <si>
    <t>246.1</t>
  </si>
  <si>
    <t>8.92</t>
  </si>
  <si>
    <t>327.2</t>
  </si>
  <si>
    <t>8.32</t>
  </si>
  <si>
    <t>326.2</t>
  </si>
  <si>
    <t>236.1</t>
  </si>
  <si>
    <t>7.69</t>
  </si>
  <si>
    <t>7.65</t>
  </si>
  <si>
    <t>245.1</t>
  </si>
  <si>
    <t>7.57</t>
  </si>
  <si>
    <t>210.1</t>
  </si>
  <si>
    <t>251.1</t>
  </si>
  <si>
    <t>165.1</t>
  </si>
  <si>
    <t>276.1</t>
  </si>
  <si>
    <t>8.24</t>
  </si>
  <si>
    <t>7.78</t>
  </si>
  <si>
    <t>104.1</t>
  </si>
  <si>
    <t>7.75</t>
  </si>
  <si>
    <t>9.74</t>
  </si>
  <si>
    <t>9.72</t>
  </si>
  <si>
    <t>256.1</t>
  </si>
  <si>
    <t>8.59</t>
  </si>
  <si>
    <t>8.58</t>
  </si>
  <si>
    <t>308.2</t>
  </si>
  <si>
    <t>262.1</t>
  </si>
  <si>
    <t>8.56</t>
  </si>
  <si>
    <t>343.2</t>
  </si>
  <si>
    <t>308.1</t>
  </si>
  <si>
    <t>8.53</t>
  </si>
  <si>
    <t>349.2</t>
  </si>
  <si>
    <t>312.1</t>
  </si>
  <si>
    <t>172.1</t>
  </si>
  <si>
    <t>3.47</t>
  </si>
  <si>
    <t>3.44</t>
  </si>
  <si>
    <t>160.1</t>
  </si>
  <si>
    <t>2.79</t>
  </si>
  <si>
    <t>2.75</t>
  </si>
  <si>
    <t>8.6</t>
  </si>
  <si>
    <t>199.1</t>
  </si>
  <si>
    <t>291.1</t>
  </si>
  <si>
    <t>8.57</t>
  </si>
  <si>
    <t>385.2</t>
  </si>
  <si>
    <t>255.1</t>
  </si>
  <si>
    <t>169.1</t>
  </si>
  <si>
    <t>5.15</t>
  </si>
  <si>
    <t>171.1</t>
  </si>
  <si>
    <t>5.14</t>
  </si>
  <si>
    <t>319.2</t>
  </si>
  <si>
    <t>318.2</t>
  </si>
  <si>
    <t>7.3</t>
  </si>
  <si>
    <t>183.1</t>
  </si>
  <si>
    <t>6.65</t>
  </si>
  <si>
    <t>6.66</t>
  </si>
  <si>
    <t>307.2</t>
  </si>
  <si>
    <t>6.77</t>
  </si>
  <si>
    <t>6.75</t>
  </si>
  <si>
    <t>345.2</t>
  </si>
  <si>
    <t>299.1</t>
  </si>
  <si>
    <t>9.84</t>
  </si>
  <si>
    <t>193.1</t>
  </si>
  <si>
    <t>348.2</t>
  </si>
  <si>
    <t>9.83</t>
  </si>
  <si>
    <t>6.51</t>
  </si>
  <si>
    <t>6.5</t>
  </si>
  <si>
    <t>468.2</t>
  </si>
  <si>
    <t>396.1</t>
  </si>
  <si>
    <t>7.8</t>
  </si>
  <si>
    <t>414.1</t>
  </si>
  <si>
    <t>472.2</t>
  </si>
  <si>
    <t>400.1</t>
  </si>
  <si>
    <t>7.77</t>
  </si>
  <si>
    <t>215.1</t>
  </si>
  <si>
    <t>4.29</t>
  </si>
  <si>
    <t>306.2</t>
  </si>
  <si>
    <t>218.1</t>
  </si>
  <si>
    <t>4.25</t>
  </si>
  <si>
    <t>4.22</t>
  </si>
  <si>
    <t>128.1</t>
  </si>
  <si>
    <t>202.1</t>
  </si>
  <si>
    <t>4.17</t>
  </si>
  <si>
    <t>279.1</t>
  </si>
  <si>
    <t>250.1</t>
  </si>
  <si>
    <t>9.01</t>
  </si>
  <si>
    <t>281.1</t>
  </si>
  <si>
    <t>8.99</t>
  </si>
  <si>
    <t>337.2</t>
  </si>
  <si>
    <t>188.1</t>
  </si>
  <si>
    <t>7.87</t>
  </si>
  <si>
    <t>7.83</t>
  </si>
  <si>
    <t>4.77</t>
  </si>
  <si>
    <t>4.73</t>
  </si>
  <si>
    <t>3.15</t>
  </si>
  <si>
    <t>157.1</t>
  </si>
  <si>
    <t>3.14</t>
  </si>
  <si>
    <t>3.11</t>
  </si>
  <si>
    <t>5.71</t>
  </si>
  <si>
    <t>5.69</t>
  </si>
  <si>
    <t>248.1</t>
  </si>
  <si>
    <t>174.1</t>
  </si>
  <si>
    <t>6.36</t>
  </si>
  <si>
    <t>311.2</t>
  </si>
  <si>
    <t>265.1</t>
  </si>
  <si>
    <t>9.49</t>
  </si>
  <si>
    <t>9.46</t>
  </si>
  <si>
    <t>328.2</t>
  </si>
  <si>
    <t>4.28</t>
  </si>
  <si>
    <t>334.2</t>
  </si>
  <si>
    <t>4.26</t>
  </si>
  <si>
    <t>2.66</t>
  </si>
  <si>
    <t>201.1</t>
  </si>
  <si>
    <t>2.63</t>
  </si>
  <si>
    <t>310.1</t>
  </si>
  <si>
    <t>4.03</t>
  </si>
  <si>
    <t>212.1</t>
  </si>
  <si>
    <t>333.2</t>
  </si>
  <si>
    <t>3.99</t>
  </si>
  <si>
    <t>4.67</t>
  </si>
  <si>
    <t>4.64</t>
  </si>
  <si>
    <t>414.2</t>
  </si>
  <si>
    <t>187.1</t>
  </si>
  <si>
    <t>417.2</t>
  </si>
  <si>
    <t>6.84</t>
  </si>
  <si>
    <t>3.59</t>
  </si>
  <si>
    <t>152.1</t>
  </si>
  <si>
    <t>3.55</t>
  </si>
  <si>
    <t>238.1</t>
  </si>
  <si>
    <t>5.65</t>
  </si>
  <si>
    <t>6.3</t>
  </si>
  <si>
    <t>6.28</t>
  </si>
  <si>
    <t>108.1</t>
  </si>
  <si>
    <t>5.34</t>
  </si>
  <si>
    <t>5.35</t>
  </si>
  <si>
    <t>6.46</t>
  </si>
  <si>
    <t>230.1</t>
  </si>
  <si>
    <t>263.1</t>
  </si>
  <si>
    <t>6.45</t>
  </si>
  <si>
    <t>4.23</t>
  </si>
  <si>
    <t>298.1</t>
  </si>
  <si>
    <t>4.58</t>
  </si>
  <si>
    <t>241.1</t>
  </si>
  <si>
    <t>322.2</t>
  </si>
  <si>
    <t>304.1</t>
  </si>
  <si>
    <t>4.53</t>
  </si>
  <si>
    <t>2.78</t>
  </si>
  <si>
    <t>2.74</t>
  </si>
  <si>
    <t>341.2</t>
  </si>
  <si>
    <t>340.2</t>
  </si>
  <si>
    <t>205.1</t>
  </si>
  <si>
    <t>8.21</t>
  </si>
  <si>
    <t>8.34</t>
  </si>
  <si>
    <t>112.1</t>
  </si>
  <si>
    <t>392.2</t>
  </si>
  <si>
    <t>5.45</t>
  </si>
  <si>
    <t>107.1</t>
  </si>
  <si>
    <t>312.2</t>
  </si>
  <si>
    <t>7.36</t>
  </si>
  <si>
    <t>6.98</t>
  </si>
  <si>
    <t>280.1</t>
  </si>
  <si>
    <t>6.96</t>
  </si>
  <si>
    <t>58.1</t>
  </si>
  <si>
    <t>264.1</t>
  </si>
  <si>
    <t>42.1</t>
  </si>
  <si>
    <t>5.86</t>
  </si>
  <si>
    <t>237.1</t>
  </si>
  <si>
    <t>8.22</t>
  </si>
  <si>
    <t>8.19</t>
  </si>
  <si>
    <t>7.6</t>
  </si>
  <si>
    <t>390.2</t>
  </si>
  <si>
    <t>6.58</t>
  </si>
  <si>
    <t>6.59</t>
  </si>
  <si>
    <t>6.57</t>
  </si>
  <si>
    <t>126.1</t>
  </si>
  <si>
    <t>6.23</t>
  </si>
  <si>
    <t>129.1</t>
  </si>
  <si>
    <t>324.2</t>
  </si>
  <si>
    <t>7.06</t>
  </si>
  <si>
    <t>7.07</t>
  </si>
  <si>
    <t>7.05</t>
  </si>
  <si>
    <t>3.43</t>
  </si>
  <si>
    <t>3.34</t>
  </si>
  <si>
    <t>5.63</t>
  </si>
  <si>
    <t>5.58</t>
  </si>
  <si>
    <t>356.2</t>
  </si>
  <si>
    <t>4.82</t>
  </si>
  <si>
    <t>166.1</t>
  </si>
  <si>
    <t>8.38</t>
  </si>
  <si>
    <t>84.9</t>
  </si>
  <si>
    <t>5.91</t>
  </si>
  <si>
    <t>181.9</t>
  </si>
  <si>
    <t>2.83</t>
  </si>
  <si>
    <t>139.9</t>
  </si>
  <si>
    <t>5.26</t>
  </si>
  <si>
    <t>179.9</t>
  </si>
  <si>
    <t>234.9</t>
  </si>
  <si>
    <t>6.01</t>
  </si>
  <si>
    <t>5.99</t>
  </si>
  <si>
    <t>230.9</t>
  </si>
  <si>
    <t>235.9</t>
  </si>
  <si>
    <t>5.01</t>
  </si>
  <si>
    <t>5.09</t>
  </si>
  <si>
    <t>167.9</t>
  </si>
  <si>
    <t>236.9</t>
  </si>
  <si>
    <t>193.9</t>
  </si>
  <si>
    <t>241.9</t>
  </si>
  <si>
    <t>240.9</t>
  </si>
  <si>
    <t>6.74</t>
  </si>
  <si>
    <t>100.9</t>
  </si>
  <si>
    <t>2.03</t>
  </si>
  <si>
    <t>2.00</t>
  </si>
  <si>
    <t>1.70</t>
  </si>
  <si>
    <t>1.03</t>
  </si>
  <si>
    <t>2.97</t>
  </si>
  <si>
    <t>1.10</t>
  </si>
  <si>
    <t>99.87</t>
  </si>
  <si>
    <t>101.76</t>
  </si>
  <si>
    <t>98.33</t>
  </si>
  <si>
    <t>94.67</t>
  </si>
  <si>
    <t>100.57</t>
  </si>
  <si>
    <t>104.93</t>
  </si>
  <si>
    <t>3.37</t>
  </si>
  <si>
    <t>1.17</t>
  </si>
  <si>
    <t>1.83</t>
  </si>
  <si>
    <t>2.43</t>
  </si>
  <si>
    <t>98.70</t>
  </si>
  <si>
    <t>102.13</t>
  </si>
  <si>
    <t>101.20</t>
  </si>
  <si>
    <t>99.50</t>
  </si>
  <si>
    <t>99.90</t>
  </si>
  <si>
    <t>98.90</t>
  </si>
  <si>
    <t>3.60</t>
  </si>
  <si>
    <t>5.60</t>
  </si>
  <si>
    <t>3.13</t>
  </si>
  <si>
    <t>2.27</t>
  </si>
  <si>
    <t>99.80</t>
  </si>
  <si>
    <t>100.83</t>
  </si>
  <si>
    <t>101.53</t>
  </si>
  <si>
    <t>97.10</t>
  </si>
  <si>
    <t>102.33</t>
  </si>
  <si>
    <t xml:space="preserve">Internal standards </t>
  </si>
  <si>
    <t>BDB-D2</t>
  </si>
  <si>
    <t>Butylone-D2</t>
  </si>
  <si>
    <t>Amphetamine-D5</t>
  </si>
  <si>
    <t>2C-B-D5</t>
  </si>
  <si>
    <t>2C-I-D5</t>
  </si>
  <si>
    <t>Cathinone-D5</t>
  </si>
  <si>
    <t>MBDB-D4</t>
  </si>
  <si>
    <t>MDA-D4</t>
  </si>
  <si>
    <t>MDEA-D4</t>
  </si>
  <si>
    <t>MDMA-D2</t>
  </si>
  <si>
    <t>MDPV-D7</t>
  </si>
  <si>
    <t>Mephedrone-D3</t>
  </si>
  <si>
    <t>Methamphetamine-D4</t>
  </si>
  <si>
    <t>Methaqualone-D6</t>
  </si>
  <si>
    <t>Methylone-D2</t>
  </si>
  <si>
    <t>Methylphenidate-D10</t>
  </si>
  <si>
    <t>Ritalinic-acid-D4</t>
  </si>
  <si>
    <t>Alprazolam-D6</t>
  </si>
  <si>
    <t>7-NH2-Clonazepam-D4</t>
  </si>
  <si>
    <t>7-NH2-Flunitrazepam-D3</t>
  </si>
  <si>
    <t>7-NH2-Nitrazepam-D5</t>
  </si>
  <si>
    <t>Bromazepam-D4</t>
  </si>
  <si>
    <t>Chlordiazepoxide-D5</t>
  </si>
  <si>
    <t>Clobazam-D8</t>
  </si>
  <si>
    <t>Clonazepam-D4</t>
  </si>
  <si>
    <t>Demoxepam-D5</t>
  </si>
  <si>
    <t>DA-Flurazepam-D4</t>
  </si>
  <si>
    <t>DM-Flunitrazepam-D4</t>
  </si>
  <si>
    <t>Diazepam-D4</t>
  </si>
  <si>
    <t>Estazolam-D4</t>
  </si>
  <si>
    <t>Flunitrazepam-D3</t>
  </si>
  <si>
    <t>Flurazepam-D10</t>
  </si>
  <si>
    <t>OH-Alprazolam-D5</t>
  </si>
  <si>
    <t>OH-Midazolam-D4</t>
  </si>
  <si>
    <t>OH-Triazolam-D6</t>
  </si>
  <si>
    <t>OH-Bromazepam-D4</t>
  </si>
  <si>
    <t>Lorazepam-D4</t>
  </si>
  <si>
    <t>Lormetazepam-D8</t>
  </si>
  <si>
    <t>Medazepam-D4</t>
  </si>
  <si>
    <t>Midazolam-D6</t>
  </si>
  <si>
    <t>Nitrazepam-D5</t>
  </si>
  <si>
    <t>Norclobazam-D6</t>
  </si>
  <si>
    <t>Nordiazepam-D5</t>
  </si>
  <si>
    <t>Oxazepam-D5</t>
  </si>
  <si>
    <t>Prazepam-D4</t>
  </si>
  <si>
    <t>Temazepam-D6</t>
  </si>
  <si>
    <t>Triazolam-D6</t>
  </si>
  <si>
    <t>Gabapentin-D4</t>
  </si>
  <si>
    <t>Pregebalin-D4</t>
  </si>
  <si>
    <t>Promethazine-D5</t>
  </si>
  <si>
    <t>Quetiapine-D3</t>
  </si>
  <si>
    <t>Benzoylecgonine-D3</t>
  </si>
  <si>
    <t>Cocaethylene-D2</t>
  </si>
  <si>
    <t>Cocaine-D2</t>
  </si>
  <si>
    <t>Norcocaine-D2</t>
  </si>
  <si>
    <t>THC-COOH-D3</t>
  </si>
  <si>
    <t>Acetylcodeine-D3</t>
  </si>
  <si>
    <t>Buprenorphine-D4</t>
  </si>
  <si>
    <t>Codeine-D6</t>
  </si>
  <si>
    <t>Dihydrocodeine-D6</t>
  </si>
  <si>
    <t>EDDP-D3</t>
  </si>
  <si>
    <t>Fentanyl-D5</t>
  </si>
  <si>
    <t>Hydrocodone-D6</t>
  </si>
  <si>
    <t>Hydromorphone-D3</t>
  </si>
  <si>
    <t>Meconin-D3</t>
  </si>
  <si>
    <t>Meperidine-D4</t>
  </si>
  <si>
    <t>Methadone-D8</t>
  </si>
  <si>
    <t>6-MAM-D6</t>
  </si>
  <si>
    <t>Morphine-D3</t>
  </si>
  <si>
    <t>Naloxone-D5</t>
  </si>
  <si>
    <t>Naltrexone-D3</t>
  </si>
  <si>
    <t>Norbuprenorphine-D3</t>
  </si>
  <si>
    <t>Norcodeine-D3</t>
  </si>
  <si>
    <t>Norfentanyl-D5</t>
  </si>
  <si>
    <t>Normeperidine-D4</t>
  </si>
  <si>
    <t>Norpropoxyphene-D5</t>
  </si>
  <si>
    <t>Nortilidine-D2</t>
  </si>
  <si>
    <t>O-DM-Tramadol-D6</t>
  </si>
  <si>
    <t>Oxycodone-D6</t>
  </si>
  <si>
    <t>Oxymorphone-D3</t>
  </si>
  <si>
    <t>Papaverine-D3</t>
  </si>
  <si>
    <t>Sufentanil-D4</t>
  </si>
  <si>
    <t>Tapentadol-D3</t>
  </si>
  <si>
    <t>Thebaine-D3</t>
  </si>
  <si>
    <t>Tilidine-D5</t>
  </si>
  <si>
    <t>Tramadol-D3</t>
  </si>
  <si>
    <t>Zaleplon-D3</t>
  </si>
  <si>
    <t>Zolpidem-D5</t>
  </si>
  <si>
    <t>Zopiclone-D3</t>
  </si>
  <si>
    <t>Ketamine-D4</t>
  </si>
  <si>
    <t>LSD-D3</t>
  </si>
  <si>
    <t>Mescaline-D9</t>
  </si>
  <si>
    <t>Norketamine-D3</t>
  </si>
  <si>
    <t>PCP-D5</t>
  </si>
  <si>
    <t>Butalbital-D5</t>
  </si>
  <si>
    <t>Pentobarbital-D5</t>
  </si>
  <si>
    <t>Phenobarbital-D5</t>
  </si>
  <si>
    <t>Secobarbital-D5</t>
  </si>
  <si>
    <t>CAL0</t>
  </si>
  <si>
    <t>26.9</t>
  </si>
  <si>
    <t>26.7</t>
  </si>
  <si>
    <t>28.2</t>
  </si>
  <si>
    <t>23.9</t>
  </si>
  <si>
    <t>23.7</t>
  </si>
  <si>
    <t>27.5</t>
  </si>
  <si>
    <t>26.2</t>
  </si>
  <si>
    <t>25.2</t>
  </si>
  <si>
    <t>25.8</t>
  </si>
  <si>
    <t>27.1</t>
  </si>
  <si>
    <t>26.8</t>
  </si>
  <si>
    <t>27.6</t>
  </si>
  <si>
    <t>24.6</t>
  </si>
  <si>
    <t>27.3</t>
  </si>
  <si>
    <t>25.5</t>
  </si>
  <si>
    <t>26.1</t>
  </si>
  <si>
    <t>23.1</t>
  </si>
  <si>
    <t>22.8</t>
  </si>
  <si>
    <t>29.6</t>
  </si>
  <si>
    <t>27.9</t>
  </si>
  <si>
    <t>21.1</t>
  </si>
  <si>
    <t>25.6</t>
  </si>
  <si>
    <t>27.2</t>
  </si>
  <si>
    <t>28.9</t>
  </si>
  <si>
    <t>26.4</t>
  </si>
  <si>
    <t>29.9</t>
  </si>
  <si>
    <t>25.4</t>
  </si>
  <si>
    <t>25.9</t>
  </si>
  <si>
    <t>24.9</t>
  </si>
  <si>
    <t>21.7</t>
  </si>
  <si>
    <t>28.7</t>
  </si>
  <si>
    <t>28.8</t>
  </si>
  <si>
    <t>25.7</t>
  </si>
  <si>
    <t>25.3</t>
  </si>
  <si>
    <t>26.5</t>
  </si>
  <si>
    <t>15.5</t>
  </si>
  <si>
    <t>16.9</t>
  </si>
  <si>
    <t>2.69</t>
  </si>
  <si>
    <t>0.55</t>
  </si>
  <si>
    <t>12.2</t>
  </si>
  <si>
    <t>5.07</t>
  </si>
  <si>
    <t>13.9</t>
  </si>
  <si>
    <t>5.49</t>
  </si>
  <si>
    <t>22.5</t>
  </si>
  <si>
    <t>13.3</t>
  </si>
  <si>
    <t>28.5</t>
  </si>
  <si>
    <t>2.68</t>
  </si>
  <si>
    <t>13.5</t>
  </si>
  <si>
    <t>0.594</t>
  </si>
  <si>
    <t>5.81</t>
  </si>
  <si>
    <t>15.1</t>
  </si>
  <si>
    <t>14.9</t>
  </si>
  <si>
    <t>27.7</t>
  </si>
  <si>
    <t>26.6</t>
  </si>
  <si>
    <t>28.3</t>
  </si>
  <si>
    <t>27.8</t>
  </si>
  <si>
    <t>12.9</t>
  </si>
  <si>
    <t>26.3</t>
  </si>
  <si>
    <t>0.477</t>
  </si>
  <si>
    <t>0.524</t>
  </si>
  <si>
    <t>79.6</t>
  </si>
  <si>
    <t>81.5</t>
  </si>
  <si>
    <t>73.7</t>
  </si>
  <si>
    <t>77.8</t>
  </si>
  <si>
    <t>84.6</t>
  </si>
  <si>
    <t>67.4</t>
  </si>
  <si>
    <t>74.3</t>
  </si>
  <si>
    <t>74.2</t>
  </si>
  <si>
    <t>43.4</t>
  </si>
  <si>
    <t>44.2</t>
  </si>
  <si>
    <t>38.6</t>
  </si>
  <si>
    <t>41.8</t>
  </si>
  <si>
    <t>44.7</t>
  </si>
  <si>
    <t>42.6</t>
  </si>
  <si>
    <t>42.4</t>
  </si>
  <si>
    <t>39.6</t>
  </si>
  <si>
    <t>42.9</t>
  </si>
  <si>
    <t>41.9</t>
  </si>
  <si>
    <t>43.3</t>
  </si>
  <si>
    <t>39.1</t>
  </si>
  <si>
    <t>43.6</t>
  </si>
  <si>
    <t>40.3</t>
  </si>
  <si>
    <t>37.7</t>
  </si>
  <si>
    <t>36.9</t>
  </si>
  <si>
    <t>50.2</t>
  </si>
  <si>
    <t>42.3</t>
  </si>
  <si>
    <t>40.4</t>
  </si>
  <si>
    <t>43.2</t>
  </si>
  <si>
    <t>42.5</t>
  </si>
  <si>
    <t>45.4</t>
  </si>
  <si>
    <t>46.8</t>
  </si>
  <si>
    <t>41.5</t>
  </si>
  <si>
    <t>41.2</t>
  </si>
  <si>
    <t>40.9</t>
  </si>
  <si>
    <t>40.7</t>
  </si>
  <si>
    <t>41.3</t>
  </si>
  <si>
    <t>44.4</t>
  </si>
  <si>
    <t>39.3</t>
  </si>
  <si>
    <t>44.9</t>
  </si>
  <si>
    <t>44.8</t>
  </si>
  <si>
    <t>45.6</t>
  </si>
  <si>
    <t>43.1</t>
  </si>
  <si>
    <t>42.8</t>
  </si>
  <si>
    <t>24.8</t>
  </si>
  <si>
    <t>24.3</t>
  </si>
  <si>
    <t>10.6</t>
  </si>
  <si>
    <t>4.39</t>
  </si>
  <si>
    <t>0.843</t>
  </si>
  <si>
    <t>19.1</t>
  </si>
  <si>
    <t>19.5</t>
  </si>
  <si>
    <t>40.8</t>
  </si>
  <si>
    <t>7.84</t>
  </si>
  <si>
    <t>22.4</t>
  </si>
  <si>
    <t>8.75</t>
  </si>
  <si>
    <t>21.6</t>
  </si>
  <si>
    <t>45.5</t>
  </si>
  <si>
    <t>4.31</t>
  </si>
  <si>
    <t>21.3</t>
  </si>
  <si>
    <t>0.919</t>
  </si>
  <si>
    <t>22.7</t>
  </si>
  <si>
    <t>9.07</t>
  </si>
  <si>
    <t>23.3</t>
  </si>
  <si>
    <t>24.2</t>
  </si>
  <si>
    <t>43.5</t>
  </si>
  <si>
    <t>42.7</t>
  </si>
  <si>
    <t>43.7</t>
  </si>
  <si>
    <t>20.3</t>
  </si>
  <si>
    <t>0.743</t>
  </si>
  <si>
    <t>8.84</t>
  </si>
  <si>
    <t>0.85</t>
  </si>
  <si>
    <t>8.63</t>
  </si>
  <si>
    <t>95.4</t>
  </si>
  <si>
    <t>94.1</t>
  </si>
  <si>
    <t>96.3</t>
  </si>
  <si>
    <t>97.5</t>
  </si>
  <si>
    <t>94.4</t>
  </si>
  <si>
    <t>96.2</t>
  </si>
  <si>
    <t>96.9</t>
  </si>
  <si>
    <t>98.8</t>
  </si>
  <si>
    <t>99.4</t>
  </si>
  <si>
    <t>99.5</t>
  </si>
  <si>
    <t>94.5</t>
  </si>
  <si>
    <t>97.4</t>
  </si>
  <si>
    <t>61.7</t>
  </si>
  <si>
    <t>64.9</t>
  </si>
  <si>
    <t>64.2</t>
  </si>
  <si>
    <t>59.6</t>
  </si>
  <si>
    <t>11.2</t>
  </si>
  <si>
    <t>2.02</t>
  </si>
  <si>
    <t>46.7</t>
  </si>
  <si>
    <t>18.8</t>
  </si>
  <si>
    <t>21.8</t>
  </si>
  <si>
    <t>53.3</t>
  </si>
  <si>
    <t>52.1</t>
  </si>
  <si>
    <t>55.3</t>
  </si>
  <si>
    <t>22.2</t>
  </si>
  <si>
    <t>54.8</t>
  </si>
  <si>
    <t>59.9</t>
  </si>
  <si>
    <t>52.3</t>
  </si>
  <si>
    <t>49.5</t>
  </si>
  <si>
    <t>1.76</t>
  </si>
  <si>
    <t>21.4</t>
  </si>
  <si>
    <t>2.16</t>
  </si>
  <si>
    <t>20.9</t>
  </si>
  <si>
    <t>48.6</t>
  </si>
  <si>
    <t>3.98</t>
  </si>
  <si>
    <t>95.8</t>
  </si>
  <si>
    <t>89.9</t>
  </si>
  <si>
    <t>22.9</t>
  </si>
  <si>
    <t>4.54</t>
  </si>
  <si>
    <t>45.1</t>
  </si>
  <si>
    <t>98.6</t>
  </si>
  <si>
    <t>3.51</t>
  </si>
  <si>
    <t>41.6</t>
  </si>
  <si>
    <t>84.3</t>
  </si>
  <si>
    <t>39.7</t>
  </si>
  <si>
    <t>7.08</t>
  </si>
  <si>
    <t>63.7</t>
  </si>
  <si>
    <t>77.7</t>
  </si>
  <si>
    <t>7.94</t>
  </si>
  <si>
    <t>80.4</t>
  </si>
  <si>
    <t>6.17</t>
  </si>
  <si>
    <t>75.2</t>
  </si>
  <si>
    <t>84.7</t>
  </si>
  <si>
    <t>15.7</t>
  </si>
  <si>
    <t>90.2</t>
  </si>
  <si>
    <t>17.3</t>
  </si>
  <si>
    <t>17.7</t>
  </si>
  <si>
    <t>53.9</t>
  </si>
  <si>
    <t>53.8</t>
  </si>
  <si>
    <t>54.5</t>
  </si>
  <si>
    <t>48.1</t>
  </si>
  <si>
    <t>56.4</t>
  </si>
  <si>
    <t>53.2</t>
  </si>
  <si>
    <t>52.8</t>
  </si>
  <si>
    <t>52.4</t>
  </si>
  <si>
    <t>53.5</t>
  </si>
  <si>
    <t>51.9</t>
  </si>
  <si>
    <t>48.5</t>
  </si>
  <si>
    <t>54.4</t>
  </si>
  <si>
    <t>51.3</t>
  </si>
  <si>
    <t>49.9</t>
  </si>
  <si>
    <t>46.9</t>
  </si>
  <si>
    <t>47.3</t>
  </si>
  <si>
    <t>60.8</t>
  </si>
  <si>
    <t>55.9</t>
  </si>
  <si>
    <t>36.2</t>
  </si>
  <si>
    <t>51.2</t>
  </si>
  <si>
    <t>48.7</t>
  </si>
  <si>
    <t>52.5</t>
  </si>
  <si>
    <t>53.6</t>
  </si>
  <si>
    <t>51.4</t>
  </si>
  <si>
    <t>51.1</t>
  </si>
  <si>
    <t>50.7</t>
  </si>
  <si>
    <t>51.5</t>
  </si>
  <si>
    <t>50.3</t>
  </si>
  <si>
    <t>55.8</t>
  </si>
  <si>
    <t>55.5</t>
  </si>
  <si>
    <t>46.6</t>
  </si>
  <si>
    <t>55.4</t>
  </si>
  <si>
    <t>51.6</t>
  </si>
  <si>
    <t>56.3</t>
  </si>
  <si>
    <t>52.9</t>
  </si>
  <si>
    <t>30.8</t>
  </si>
  <si>
    <t>32.7</t>
  </si>
  <si>
    <t>30.2</t>
  </si>
  <si>
    <t>12.6</t>
  </si>
  <si>
    <t>23.4</t>
  </si>
  <si>
    <t>23.8</t>
  </si>
  <si>
    <t>50.6</t>
  </si>
  <si>
    <t>9.65</t>
  </si>
  <si>
    <t>5.47</t>
  </si>
  <si>
    <t>53.4</t>
  </si>
  <si>
    <t>1.12</t>
  </si>
  <si>
    <t>30.1</t>
  </si>
  <si>
    <t>53.7</t>
  </si>
  <si>
    <t>56.7</t>
  </si>
  <si>
    <t>50.1</t>
  </si>
  <si>
    <t>52.2</t>
  </si>
  <si>
    <t>53.1</t>
  </si>
  <si>
    <t>0.832</t>
  </si>
  <si>
    <t>10.9</t>
  </si>
  <si>
    <t>1.07</t>
  </si>
  <si>
    <t>91.4</t>
  </si>
  <si>
    <t>96.6</t>
  </si>
  <si>
    <t>95.1</t>
  </si>
  <si>
    <t>88.5</t>
  </si>
  <si>
    <t>36.6</t>
  </si>
  <si>
    <t>16.7</t>
  </si>
  <si>
    <t>2.98</t>
  </si>
  <si>
    <t>69.7</t>
  </si>
  <si>
    <t>67.6</t>
  </si>
  <si>
    <t>84.4</t>
  </si>
  <si>
    <t>32.9</t>
  </si>
  <si>
    <t>80.1</t>
  </si>
  <si>
    <t>16.8</t>
  </si>
  <si>
    <t>78.2</t>
  </si>
  <si>
    <t>3.38</t>
  </si>
  <si>
    <t>82.6</t>
  </si>
  <si>
    <t>33.4</t>
  </si>
  <si>
    <t>81.2</t>
  </si>
  <si>
    <t>90.1</t>
  </si>
  <si>
    <t>76.6</t>
  </si>
  <si>
    <t>73.6</t>
  </si>
  <si>
    <t>2.59</t>
  </si>
  <si>
    <t>3.32</t>
  </si>
  <si>
    <t>31.1</t>
  </si>
  <si>
    <t>61.6</t>
  </si>
  <si>
    <t>64.1</t>
  </si>
  <si>
    <t>12.7</t>
  </si>
  <si>
    <t>12.8</t>
  </si>
  <si>
    <t>Concentrations of standards</t>
  </si>
  <si>
    <t>BEG</t>
  </si>
  <si>
    <t>Norfentanyl_</t>
  </si>
  <si>
    <t>Analytes</t>
  </si>
  <si>
    <t>IS used</t>
  </si>
  <si>
    <t>MDA_1</t>
  </si>
  <si>
    <t>Normalization on IS</t>
  </si>
  <si>
    <t>Propoxyphene-D4</t>
  </si>
  <si>
    <t>Carry-over effect</t>
  </si>
  <si>
    <t>Drug concentration in blood</t>
  </si>
  <si>
    <t>Drug cocentration in urine</t>
  </si>
  <si>
    <t>Drug cocentration in bile</t>
  </si>
  <si>
    <t>Forensic cases</t>
  </si>
  <si>
    <t>ND</t>
  </si>
  <si>
    <t>Amino-clonazepam</t>
  </si>
  <si>
    <t>Nor-diazepam</t>
  </si>
  <si>
    <t>Nor-cocaine</t>
  </si>
  <si>
    <t>92.0</t>
  </si>
  <si>
    <t>93.0</t>
  </si>
  <si>
    <t>66.0</t>
  </si>
  <si>
    <t>85.0</t>
  </si>
  <si>
    <t>56.0</t>
  </si>
  <si>
    <t>88.0</t>
  </si>
  <si>
    <t>55.0</t>
  </si>
  <si>
    <t>83.0</t>
  </si>
  <si>
    <t>57.0</t>
  </si>
  <si>
    <t>87.0</t>
  </si>
  <si>
    <t>82.0</t>
  </si>
  <si>
    <t>77.0</t>
  </si>
  <si>
    <t>70.0</t>
  </si>
  <si>
    <t>84.0</t>
  </si>
  <si>
    <t>58.0</t>
  </si>
  <si>
    <t>42.0</t>
  </si>
  <si>
    <t>64.0</t>
  </si>
  <si>
    <t>61.0</t>
  </si>
  <si>
    <t>78.0</t>
  </si>
  <si>
    <t>86.0</t>
  </si>
  <si>
    <t>91.0</t>
  </si>
  <si>
    <t>187.9</t>
  </si>
  <si>
    <t>10.85</t>
  </si>
  <si>
    <t>2.17</t>
  </si>
  <si>
    <t>11.05</t>
  </si>
  <si>
    <t>0.442</t>
  </si>
  <si>
    <t>1.93</t>
  </si>
  <si>
    <t>10.45</t>
  </si>
  <si>
    <t>2.09</t>
  </si>
  <si>
    <t>10.65</t>
  </si>
  <si>
    <t>0.426</t>
  </si>
  <si>
    <t>0.212</t>
  </si>
  <si>
    <t>0.421</t>
  </si>
  <si>
    <t>0.396</t>
  </si>
  <si>
    <t>4.33</t>
  </si>
  <si>
    <t>0.433</t>
  </si>
  <si>
    <t>2.12</t>
  </si>
  <si>
    <t>3.91</t>
  </si>
  <si>
    <t>2.18</t>
  </si>
  <si>
    <t>2.1</t>
  </si>
  <si>
    <t>0.21</t>
  </si>
  <si>
    <t>0.1885</t>
  </si>
  <si>
    <t>0.251</t>
  </si>
  <si>
    <t>8.5</t>
  </si>
  <si>
    <t>0.2105</t>
  </si>
  <si>
    <t>0.404</t>
  </si>
  <si>
    <t>0.432</t>
  </si>
  <si>
    <t>0.2125</t>
  </si>
  <si>
    <t>0.227</t>
  </si>
  <si>
    <t>2.34</t>
  </si>
  <si>
    <t>2.06</t>
  </si>
  <si>
    <t>4.24</t>
  </si>
  <si>
    <t>10.3</t>
  </si>
  <si>
    <t>2.22</t>
  </si>
  <si>
    <t>0.447</t>
  </si>
  <si>
    <t>0.393</t>
  </si>
  <si>
    <t>0.185</t>
  </si>
  <si>
    <t>0.449</t>
  </si>
  <si>
    <t>0.224</t>
  </si>
  <si>
    <t>4.13</t>
  </si>
  <si>
    <t>0.228</t>
  </si>
  <si>
    <t>0.2155</t>
  </si>
  <si>
    <t>10.25</t>
  </si>
  <si>
    <t>0.205</t>
  </si>
  <si>
    <t>10.5</t>
  </si>
  <si>
    <t>0.214</t>
  </si>
  <si>
    <t>1.24</t>
  </si>
  <si>
    <t>0.267</t>
  </si>
  <si>
    <t>0.133</t>
  </si>
  <si>
    <t>2.65</t>
  </si>
  <si>
    <t>0.022</t>
  </si>
  <si>
    <t>0.0084</t>
  </si>
  <si>
    <t>0.0955</t>
  </si>
  <si>
    <t>0.0975</t>
  </si>
  <si>
    <t>2.04</t>
  </si>
  <si>
    <t>0.0392</t>
  </si>
  <si>
    <t>5.6</t>
  </si>
  <si>
    <t>0.112</t>
  </si>
  <si>
    <t>0.0438</t>
  </si>
  <si>
    <t>0.216</t>
  </si>
  <si>
    <t>4.55</t>
  </si>
  <si>
    <t>0.213</t>
  </si>
  <si>
    <t>0.2235</t>
  </si>
  <si>
    <t>0.434</t>
  </si>
  <si>
    <t>0.0907</t>
  </si>
  <si>
    <t>6.05</t>
  </si>
  <si>
    <t>1.21</t>
  </si>
  <si>
    <t>4.27</t>
  </si>
  <si>
    <t>0.2135</t>
  </si>
  <si>
    <t>0.105</t>
  </si>
  <si>
    <t>0.436</t>
  </si>
  <si>
    <t>0.437</t>
  </si>
  <si>
    <t>0.408</t>
  </si>
  <si>
    <t>0.42</t>
  </si>
  <si>
    <t>0.2095</t>
  </si>
  <si>
    <t>0.2045</t>
  </si>
  <si>
    <t>0.427</t>
  </si>
  <si>
    <t>0.0372</t>
  </si>
  <si>
    <t>0.884</t>
  </si>
  <si>
    <t>0.454</t>
  </si>
  <si>
    <t>0.0043</t>
  </si>
  <si>
    <t>0.0863</t>
  </si>
  <si>
    <t>12.4</t>
  </si>
  <si>
    <t>31.25</t>
  </si>
  <si>
    <t>30.75</t>
  </si>
  <si>
    <t>1.15</t>
  </si>
  <si>
    <t>Method applicability on forensic cases</t>
  </si>
  <si>
    <t>SD</t>
  </si>
  <si>
    <t>NA</t>
  </si>
  <si>
    <t>n. cases</t>
  </si>
  <si>
    <t>ND= not detected</t>
  </si>
  <si>
    <t>NA= not available</t>
  </si>
  <si>
    <t>26.90</t>
  </si>
  <si>
    <t>43.40</t>
  </si>
  <si>
    <t>107.00</t>
  </si>
  <si>
    <t>208.00</t>
  </si>
  <si>
    <t>344.00</t>
  </si>
  <si>
    <t>669.00</t>
  </si>
  <si>
    <t>26.74</t>
  </si>
  <si>
    <t>44.84</t>
  </si>
  <si>
    <t>104.11</t>
  </si>
  <si>
    <t>195.77</t>
  </si>
  <si>
    <t>345.90</t>
  </si>
  <si>
    <t>706.44</t>
  </si>
  <si>
    <t>THC</t>
  </si>
  <si>
    <t>3.8</t>
  </si>
  <si>
    <t>12.3</t>
  </si>
  <si>
    <t>9.8</t>
  </si>
  <si>
    <t>1.1</t>
  </si>
  <si>
    <t>85.8</t>
  </si>
  <si>
    <t>176.2</t>
  </si>
  <si>
    <t>395.5</t>
  </si>
  <si>
    <t>23.6</t>
  </si>
  <si>
    <t>392.7</t>
  </si>
  <si>
    <t>45.7</t>
  </si>
  <si>
    <t>23.5</t>
  </si>
  <si>
    <t>147.2</t>
  </si>
  <si>
    <t>124.3</t>
  </si>
  <si>
    <t>89.4</t>
  </si>
  <si>
    <t>727.9</t>
  </si>
  <si>
    <t>38.1</t>
  </si>
  <si>
    <t>102.3</t>
  </si>
  <si>
    <t>2664.9</t>
  </si>
  <si>
    <t>222.7</t>
  </si>
  <si>
    <t>34.9</t>
  </si>
  <si>
    <t>90.4</t>
  </si>
  <si>
    <t>3.6</t>
  </si>
  <si>
    <t>112.5</t>
  </si>
  <si>
    <t>6.6</t>
  </si>
  <si>
    <t>2170.3</t>
  </si>
  <si>
    <t>3.5</t>
  </si>
  <si>
    <t>679.9</t>
  </si>
  <si>
    <t>5872.6</t>
  </si>
  <si>
    <t>1199.3</t>
  </si>
  <si>
    <t>20.8</t>
  </si>
  <si>
    <t>39.2</t>
  </si>
  <si>
    <t>78.8</t>
  </si>
  <si>
    <t>92.9</t>
  </si>
  <si>
    <t>3.2</t>
  </si>
  <si>
    <t>6.4</t>
  </si>
  <si>
    <t>5.1</t>
  </si>
  <si>
    <t>535.8</t>
  </si>
  <si>
    <t>33.6</t>
  </si>
  <si>
    <t>94.6</t>
  </si>
  <si>
    <t>735.7</t>
  </si>
  <si>
    <t>377.4</t>
  </si>
  <si>
    <t>573.2</t>
  </si>
  <si>
    <t>298.6</t>
  </si>
  <si>
    <t>3787.8</t>
  </si>
  <si>
    <t>2348.7</t>
  </si>
  <si>
    <t>132.4</t>
  </si>
  <si>
    <t>112.3</t>
  </si>
  <si>
    <t>248.6</t>
  </si>
  <si>
    <t>213.6</t>
  </si>
  <si>
    <t>21.03</t>
  </si>
  <si>
    <t>49.05</t>
  </si>
  <si>
    <t>3107.33</t>
  </si>
  <si>
    <t>51.97</t>
  </si>
  <si>
    <t>5781.96</t>
  </si>
  <si>
    <t>183.03</t>
  </si>
  <si>
    <t>118.2</t>
  </si>
  <si>
    <t>339.08</t>
  </si>
  <si>
    <t>117.8</t>
  </si>
  <si>
    <t>170.6</t>
  </si>
  <si>
    <t>85.2</t>
  </si>
  <si>
    <t>660.4</t>
  </si>
  <si>
    <t>498.2</t>
  </si>
  <si>
    <t>351.6</t>
  </si>
  <si>
    <t>169.8</t>
  </si>
  <si>
    <t>1582.6</t>
  </si>
  <si>
    <t>152.8</t>
  </si>
  <si>
    <t>7.7</t>
  </si>
  <si>
    <t>49.3</t>
  </si>
  <si>
    <t>30.3</t>
  </si>
  <si>
    <t>222.8</t>
  </si>
  <si>
    <t>232.3</t>
  </si>
  <si>
    <t>946.7</t>
  </si>
  <si>
    <t>90.8</t>
  </si>
  <si>
    <t>4036.1</t>
  </si>
  <si>
    <t>1755.7</t>
  </si>
  <si>
    <t>49.6</t>
  </si>
  <si>
    <t>51.8</t>
  </si>
  <si>
    <t>963.9</t>
  </si>
  <si>
    <t>136.2</t>
  </si>
  <si>
    <t>83.3</t>
  </si>
  <si>
    <t>3373.9</t>
  </si>
  <si>
    <t>3209.2</t>
  </si>
  <si>
    <t>20.5</t>
  </si>
  <si>
    <t>4977.1</t>
  </si>
  <si>
    <t>86.9</t>
  </si>
  <si>
    <t>262.6</t>
  </si>
  <si>
    <t>8549.6</t>
  </si>
  <si>
    <t>254.8</t>
  </si>
  <si>
    <t>86.7</t>
  </si>
  <si>
    <t>227.7</t>
  </si>
  <si>
    <t>132.6</t>
  </si>
  <si>
    <t>5.2</t>
  </si>
  <si>
    <t>183.9</t>
  </si>
  <si>
    <t>453.8</t>
  </si>
  <si>
    <t>10624.8</t>
  </si>
  <si>
    <t>13193.2</t>
  </si>
  <si>
    <t>21939.9</t>
  </si>
  <si>
    <t>283.6</t>
  </si>
  <si>
    <t>590.5</t>
  </si>
  <si>
    <t>598.9</t>
  </si>
  <si>
    <t>640.9</t>
  </si>
  <si>
    <t>4262.2</t>
  </si>
  <si>
    <t>9760.8</t>
  </si>
  <si>
    <t>587.4</t>
  </si>
  <si>
    <t>4086.5</t>
  </si>
  <si>
    <t>3044.2</t>
  </si>
  <si>
    <t>1258.8</t>
  </si>
  <si>
    <t>6593.5</t>
  </si>
  <si>
    <t>3671.5</t>
  </si>
  <si>
    <t>8332.4</t>
  </si>
  <si>
    <t>7612.9</t>
  </si>
  <si>
    <t>5303.8</t>
  </si>
  <si>
    <t>1227.6</t>
  </si>
  <si>
    <t>935.2</t>
  </si>
  <si>
    <t>10729.1</t>
  </si>
  <si>
    <t>4788.7</t>
  </si>
  <si>
    <t>2228.3</t>
  </si>
  <si>
    <t>8653.8</t>
  </si>
  <si>
    <t>22444.8</t>
  </si>
  <si>
    <t>11.6</t>
  </si>
  <si>
    <t>161.8</t>
  </si>
  <si>
    <t>35.6</t>
  </si>
  <si>
    <t>244.9</t>
  </si>
  <si>
    <t>159.92</t>
  </si>
  <si>
    <t>40.94</t>
  </si>
  <si>
    <t>461.6</t>
  </si>
  <si>
    <t>938.23</t>
  </si>
  <si>
    <t>1064.8</t>
  </si>
  <si>
    <t>478.3</t>
  </si>
  <si>
    <t>621.1</t>
  </si>
  <si>
    <t>41.4</t>
  </si>
  <si>
    <t>27.13</t>
  </si>
  <si>
    <t>9.03</t>
  </si>
  <si>
    <t>311.3</t>
  </si>
  <si>
    <t>80.2</t>
  </si>
  <si>
    <t>6.55</t>
  </si>
  <si>
    <t>313.14</t>
  </si>
  <si>
    <t>3983.47</t>
  </si>
  <si>
    <t>0.98</t>
  </si>
  <si>
    <t>0.34</t>
  </si>
  <si>
    <t>9958.6</t>
  </si>
  <si>
    <t>6709.16</t>
  </si>
  <si>
    <t>18.85</t>
  </si>
  <si>
    <t>31.3</t>
  </si>
  <si>
    <t>1021.02</t>
  </si>
  <si>
    <t>380.63</t>
  </si>
  <si>
    <t>747.80</t>
  </si>
  <si>
    <t>563.64</t>
  </si>
  <si>
    <t>54.59</t>
  </si>
  <si>
    <t>1149.79</t>
  </si>
  <si>
    <t>612.58</t>
  </si>
  <si>
    <t>1571.65</t>
  </si>
  <si>
    <t>62.02</t>
  </si>
  <si>
    <t>2033.83</t>
  </si>
  <si>
    <t>3.76</t>
  </si>
  <si>
    <t>3.53</t>
  </si>
  <si>
    <t>7.20</t>
  </si>
  <si>
    <t>1.30</t>
  </si>
  <si>
    <t>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</si>
</sst>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i/>
      <sz val="11"/>
      <name val="Calibri"/>
      <family val="2"/>
    </font>
    <font>
      <i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0" fillId="0" borderId="0" xfId="0" applyNumberForma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3" fillId="0" borderId="0" xfId="0" applyNumberFormat="1" applyFont="1"/>
    <xf numFmtId="2" fontId="10" fillId="0" borderId="0" xfId="0" applyNumberFormat="1" applyFont="1"/>
    <xf numFmtId="0" fontId="10" fillId="0" borderId="0" xfId="0" applyFont="1"/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0" xfId="0" quotePrefix="1" applyNumberFormat="1" applyAlignment="1">
      <alignment horizontal="center"/>
    </xf>
    <xf numFmtId="2" fontId="0" fillId="0" borderId="7" xfId="0" quotePrefix="1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e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57150</xdr:rowOff>
    </xdr:from>
    <xdr:to>
      <xdr:col>29</xdr:col>
      <xdr:colOff>76200</xdr:colOff>
      <xdr:row>96</xdr:row>
      <xdr:rowOff>66675</xdr:rowOff>
    </xdr:to>
    <xdr:pic>
      <xdr:nvPicPr>
        <xdr:cNvPr id="2049" name="Immagine 1">
          <a:extLst>
            <a:ext uri="{FF2B5EF4-FFF2-40B4-BE49-F238E27FC236}">
              <a16:creationId xmlns:a16="http://schemas.microsoft.com/office/drawing/2014/main" id="{00000000-0008-0000-09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438150"/>
          <a:ext cx="17907000" cy="1791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="70" zoomScaleNormal="70" workbookViewId="0">
      <selection activeCell="C16" sqref="C16"/>
    </sheetView>
  </sheetViews>
  <sheetFormatPr defaultColWidth="8.7109375" defaultRowHeight="15" x14ac:dyDescent="0.25"/>
  <cols>
    <col min="1" max="1" width="41" style="14" bestFit="1" customWidth="1"/>
    <col min="2" max="2" width="23" style="13" bestFit="1" customWidth="1"/>
    <col min="3" max="3" width="12.42578125" style="14" bestFit="1" customWidth="1"/>
    <col min="4" max="4" width="14.85546875" style="14" bestFit="1" customWidth="1"/>
    <col min="5" max="5" width="22.42578125" style="14" bestFit="1" customWidth="1"/>
    <col min="6" max="6" width="49.28515625" style="14" bestFit="1" customWidth="1"/>
    <col min="7" max="7" width="8.7109375" style="14"/>
    <col min="8" max="8" width="27.42578125" style="14" bestFit="1" customWidth="1"/>
    <col min="9" max="9" width="11.28515625" style="14" bestFit="1" customWidth="1"/>
    <col min="10" max="16384" width="8.7109375" style="14"/>
  </cols>
  <sheetData>
    <row r="1" spans="1:9" x14ac:dyDescent="0.25">
      <c r="A1" s="12" t="s">
        <v>408</v>
      </c>
      <c r="B1" s="12"/>
    </row>
    <row r="3" spans="1:9" x14ac:dyDescent="0.25">
      <c r="A3" s="13" t="s">
        <v>380</v>
      </c>
      <c r="B3" s="13" t="s">
        <v>381</v>
      </c>
      <c r="C3" s="13" t="s">
        <v>382</v>
      </c>
      <c r="D3" s="13" t="s">
        <v>62</v>
      </c>
      <c r="E3" s="13" t="s">
        <v>383</v>
      </c>
      <c r="F3" s="13" t="s">
        <v>384</v>
      </c>
      <c r="G3" s="13" t="s">
        <v>385</v>
      </c>
      <c r="H3" s="13" t="s">
        <v>387</v>
      </c>
      <c r="I3" s="13" t="s">
        <v>386</v>
      </c>
    </row>
    <row r="4" spans="1:9" x14ac:dyDescent="0.25">
      <c r="A4" s="14" t="s">
        <v>7</v>
      </c>
      <c r="B4" s="14" t="s">
        <v>25</v>
      </c>
      <c r="C4" s="14" t="s">
        <v>56</v>
      </c>
      <c r="D4" s="14" t="s">
        <v>60</v>
      </c>
      <c r="E4" s="14" t="s">
        <v>128</v>
      </c>
      <c r="F4" s="14" t="s">
        <v>65</v>
      </c>
      <c r="G4" s="14" t="s">
        <v>97</v>
      </c>
      <c r="H4" s="14" t="s">
        <v>100</v>
      </c>
      <c r="I4" s="14" t="s">
        <v>106</v>
      </c>
    </row>
    <row r="5" spans="1:9" x14ac:dyDescent="0.25">
      <c r="A5" s="14" t="s">
        <v>388</v>
      </c>
      <c r="B5" s="14" t="s">
        <v>397</v>
      </c>
      <c r="C5" s="14" t="s">
        <v>127</v>
      </c>
      <c r="D5" s="14" t="s">
        <v>61</v>
      </c>
      <c r="F5" s="14" t="s">
        <v>66</v>
      </c>
      <c r="G5" s="14" t="s">
        <v>98</v>
      </c>
      <c r="H5" s="14" t="s">
        <v>404</v>
      </c>
      <c r="I5" s="14" t="s">
        <v>107</v>
      </c>
    </row>
    <row r="6" spans="1:9" x14ac:dyDescent="0.25">
      <c r="A6" s="14" t="s">
        <v>9</v>
      </c>
      <c r="B6" s="14" t="s">
        <v>398</v>
      </c>
      <c r="C6" s="14" t="s">
        <v>58</v>
      </c>
      <c r="D6" s="14" t="s">
        <v>62</v>
      </c>
      <c r="F6" s="14" t="s">
        <v>67</v>
      </c>
      <c r="G6" s="14" t="s">
        <v>99</v>
      </c>
      <c r="H6" s="14" t="s">
        <v>102</v>
      </c>
      <c r="I6" s="14" t="s">
        <v>108</v>
      </c>
    </row>
    <row r="7" spans="1:9" x14ac:dyDescent="0.25">
      <c r="A7" s="14" t="s">
        <v>391</v>
      </c>
      <c r="B7" s="14" t="s">
        <v>399</v>
      </c>
      <c r="C7" s="14" t="s">
        <v>59</v>
      </c>
      <c r="D7" s="14" t="s">
        <v>63</v>
      </c>
      <c r="F7" s="14" t="s">
        <v>68</v>
      </c>
      <c r="H7" s="14" t="s">
        <v>103</v>
      </c>
      <c r="I7" s="14" t="s">
        <v>109</v>
      </c>
    </row>
    <row r="8" spans="1:9" x14ac:dyDescent="0.25">
      <c r="A8" s="14" t="s">
        <v>392</v>
      </c>
      <c r="B8" s="14" t="s">
        <v>29</v>
      </c>
      <c r="F8" s="14" t="s">
        <v>406</v>
      </c>
      <c r="H8" s="14" t="s">
        <v>131</v>
      </c>
      <c r="I8" s="14" t="s">
        <v>110</v>
      </c>
    </row>
    <row r="9" spans="1:9" x14ac:dyDescent="0.25">
      <c r="A9" s="14" t="s">
        <v>12</v>
      </c>
      <c r="B9" s="14" t="s">
        <v>30</v>
      </c>
      <c r="F9" s="14" t="s">
        <v>70</v>
      </c>
      <c r="H9" s="14" t="s">
        <v>405</v>
      </c>
      <c r="I9" s="14" t="s">
        <v>111</v>
      </c>
    </row>
    <row r="10" spans="1:9" x14ac:dyDescent="0.25">
      <c r="A10" s="14" t="s">
        <v>393</v>
      </c>
      <c r="B10" s="14" t="s">
        <v>31</v>
      </c>
      <c r="F10" s="14" t="s">
        <v>71</v>
      </c>
      <c r="I10" s="14" t="s">
        <v>112</v>
      </c>
    </row>
    <row r="11" spans="1:9" x14ac:dyDescent="0.25">
      <c r="A11" s="14" t="s">
        <v>394</v>
      </c>
      <c r="B11" s="14" t="s">
        <v>32</v>
      </c>
      <c r="F11" s="14" t="s">
        <v>72</v>
      </c>
      <c r="I11" s="14" t="s">
        <v>113</v>
      </c>
    </row>
    <row r="12" spans="1:9" x14ac:dyDescent="0.25">
      <c r="A12" s="14" t="s">
        <v>395</v>
      </c>
      <c r="B12" s="14" t="s">
        <v>33</v>
      </c>
      <c r="F12" s="14" t="s">
        <v>73</v>
      </c>
      <c r="I12" s="14" t="s">
        <v>114</v>
      </c>
    </row>
    <row r="13" spans="1:9" x14ac:dyDescent="0.25">
      <c r="A13" s="14" t="s">
        <v>389</v>
      </c>
      <c r="B13" s="14" t="s">
        <v>34</v>
      </c>
      <c r="F13" s="14" t="s">
        <v>74</v>
      </c>
      <c r="I13" s="14" t="s">
        <v>115</v>
      </c>
    </row>
    <row r="14" spans="1:9" x14ac:dyDescent="0.25">
      <c r="A14" s="14" t="s">
        <v>390</v>
      </c>
      <c r="B14" s="14" t="s">
        <v>121</v>
      </c>
      <c r="F14" s="14" t="s">
        <v>75</v>
      </c>
    </row>
    <row r="15" spans="1:9" x14ac:dyDescent="0.25">
      <c r="A15" s="14" t="s">
        <v>18</v>
      </c>
      <c r="B15" s="14" t="s">
        <v>122</v>
      </c>
      <c r="F15" s="14" t="s">
        <v>407</v>
      </c>
    </row>
    <row r="16" spans="1:9" x14ac:dyDescent="0.25">
      <c r="A16" s="14" t="s">
        <v>19</v>
      </c>
      <c r="B16" s="14" t="s">
        <v>37</v>
      </c>
      <c r="F16" s="14" t="s">
        <v>77</v>
      </c>
    </row>
    <row r="17" spans="1:6" x14ac:dyDescent="0.25">
      <c r="A17" s="14" t="s">
        <v>20</v>
      </c>
      <c r="B17" s="14" t="s">
        <v>38</v>
      </c>
      <c r="F17" s="14" t="s">
        <v>78</v>
      </c>
    </row>
    <row r="18" spans="1:6" x14ac:dyDescent="0.25">
      <c r="A18" s="14" t="s">
        <v>21</v>
      </c>
      <c r="B18" s="14" t="s">
        <v>39</v>
      </c>
      <c r="F18" s="14" t="s">
        <v>79</v>
      </c>
    </row>
    <row r="19" spans="1:6" x14ac:dyDescent="0.25">
      <c r="A19" s="14" t="s">
        <v>22</v>
      </c>
      <c r="B19" s="14" t="s">
        <v>40</v>
      </c>
      <c r="F19" s="14" t="s">
        <v>80</v>
      </c>
    </row>
    <row r="20" spans="1:6" x14ac:dyDescent="0.25">
      <c r="A20" s="14" t="s">
        <v>396</v>
      </c>
      <c r="B20" s="14" t="s">
        <v>400</v>
      </c>
      <c r="F20" s="14" t="s">
        <v>81</v>
      </c>
    </row>
    <row r="21" spans="1:6" x14ac:dyDescent="0.25">
      <c r="A21" s="14" t="s">
        <v>117</v>
      </c>
      <c r="B21" s="14" t="s">
        <v>401</v>
      </c>
      <c r="F21" s="14" t="s">
        <v>82</v>
      </c>
    </row>
    <row r="22" spans="1:6" x14ac:dyDescent="0.25">
      <c r="B22" s="14" t="s">
        <v>402</v>
      </c>
      <c r="F22" s="14" t="s">
        <v>83</v>
      </c>
    </row>
    <row r="23" spans="1:6" x14ac:dyDescent="0.25">
      <c r="B23" s="14" t="s">
        <v>403</v>
      </c>
      <c r="F23" s="14" t="s">
        <v>85</v>
      </c>
    </row>
    <row r="24" spans="1:6" x14ac:dyDescent="0.25">
      <c r="B24" s="14" t="s">
        <v>45</v>
      </c>
      <c r="F24" s="14" t="s">
        <v>86</v>
      </c>
    </row>
    <row r="25" spans="1:6" x14ac:dyDescent="0.25">
      <c r="B25" s="14" t="s">
        <v>46</v>
      </c>
      <c r="F25" s="14" t="s">
        <v>130</v>
      </c>
    </row>
    <row r="26" spans="1:6" x14ac:dyDescent="0.25">
      <c r="B26" s="14" t="s">
        <v>47</v>
      </c>
      <c r="F26" s="14" t="s">
        <v>88</v>
      </c>
    </row>
    <row r="27" spans="1:6" x14ac:dyDescent="0.25">
      <c r="B27" s="14" t="s">
        <v>48</v>
      </c>
      <c r="F27" s="14" t="s">
        <v>89</v>
      </c>
    </row>
    <row r="28" spans="1:6" x14ac:dyDescent="0.25">
      <c r="B28" s="14" t="s">
        <v>49</v>
      </c>
      <c r="F28" s="14" t="s">
        <v>90</v>
      </c>
    </row>
    <row r="29" spans="1:6" x14ac:dyDescent="0.25">
      <c r="B29" s="14" t="s">
        <v>50</v>
      </c>
      <c r="F29" s="14" t="s">
        <v>91</v>
      </c>
    </row>
    <row r="30" spans="1:6" x14ac:dyDescent="0.25">
      <c r="B30" s="14" t="s">
        <v>51</v>
      </c>
      <c r="F30" s="14" t="s">
        <v>92</v>
      </c>
    </row>
    <row r="31" spans="1:6" x14ac:dyDescent="0.25">
      <c r="B31" s="14" t="s">
        <v>52</v>
      </c>
      <c r="F31" s="14" t="s">
        <v>93</v>
      </c>
    </row>
    <row r="32" spans="1:6" x14ac:dyDescent="0.25">
      <c r="B32" s="14" t="s">
        <v>53</v>
      </c>
      <c r="F32" s="14" t="s">
        <v>94</v>
      </c>
    </row>
    <row r="33" spans="2:6" x14ac:dyDescent="0.25">
      <c r="B33" s="14" t="s">
        <v>54</v>
      </c>
      <c r="F33" s="14" t="s">
        <v>95</v>
      </c>
    </row>
    <row r="34" spans="2:6" x14ac:dyDescent="0.25">
      <c r="B34" s="14" t="s">
        <v>55</v>
      </c>
      <c r="F34" s="14" t="s">
        <v>96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58" zoomScaleNormal="130" workbookViewId="0"/>
  </sheetViews>
  <sheetFormatPr defaultRowHeight="15" x14ac:dyDescent="0.25"/>
  <cols>
    <col min="1" max="1" width="14.140625" bestFit="1" customWidth="1"/>
  </cols>
  <sheetData>
    <row r="1" spans="1:1" x14ac:dyDescent="0.25">
      <c r="A1" s="8" t="s">
        <v>1248</v>
      </c>
    </row>
  </sheetData>
  <phoneticPr fontId="4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1"/>
  <sheetViews>
    <sheetView zoomScale="76" zoomScaleNormal="115" workbookViewId="0">
      <selection activeCell="M16" sqref="M16"/>
    </sheetView>
  </sheetViews>
  <sheetFormatPr defaultColWidth="8.7109375" defaultRowHeight="15" x14ac:dyDescent="0.25"/>
  <cols>
    <col min="1" max="1" width="18.7109375" style="6" bestFit="1" customWidth="1"/>
    <col min="2" max="16384" width="8.7109375" style="6"/>
  </cols>
  <sheetData>
    <row r="1" spans="1:10" x14ac:dyDescent="0.25">
      <c r="A1" s="56" t="s">
        <v>116</v>
      </c>
      <c r="B1" s="57" t="s">
        <v>1</v>
      </c>
      <c r="C1" s="58"/>
      <c r="D1" s="58"/>
      <c r="E1" s="57" t="s">
        <v>2</v>
      </c>
      <c r="F1" s="58"/>
      <c r="G1" s="58"/>
      <c r="H1" s="57" t="s">
        <v>3</v>
      </c>
      <c r="I1" s="58"/>
      <c r="J1" s="58"/>
    </row>
    <row r="2" spans="1:10" x14ac:dyDescent="0.25">
      <c r="A2" s="56"/>
      <c r="B2" s="9" t="s">
        <v>4</v>
      </c>
      <c r="C2" s="9" t="s">
        <v>5</v>
      </c>
      <c r="D2" s="9" t="s">
        <v>6</v>
      </c>
      <c r="E2" s="9" t="s">
        <v>4</v>
      </c>
      <c r="F2" s="9" t="s">
        <v>5</v>
      </c>
      <c r="G2" s="9" t="s">
        <v>6</v>
      </c>
      <c r="H2" s="9" t="s">
        <v>4</v>
      </c>
      <c r="I2" s="9" t="s">
        <v>5</v>
      </c>
      <c r="J2" s="9" t="s">
        <v>6</v>
      </c>
    </row>
    <row r="3" spans="1:10" x14ac:dyDescent="0.25">
      <c r="A3" s="4" t="s">
        <v>7</v>
      </c>
      <c r="B3" s="5">
        <v>99.515828035088305</v>
      </c>
      <c r="C3" s="5">
        <v>100.01825050604478</v>
      </c>
      <c r="D3" s="5">
        <v>95.242136573444739</v>
      </c>
      <c r="E3" s="5">
        <v>104.5029920423578</v>
      </c>
      <c r="F3" s="5">
        <v>107.86683526964758</v>
      </c>
      <c r="G3" s="5">
        <v>107.6697125458647</v>
      </c>
      <c r="H3" s="5">
        <v>103.99701785239479</v>
      </c>
      <c r="I3" s="5">
        <v>107.88652151293878</v>
      </c>
      <c r="J3" s="5">
        <v>102.54693467116782</v>
      </c>
    </row>
    <row r="4" spans="1:10" x14ac:dyDescent="0.25">
      <c r="A4" s="4" t="s">
        <v>8</v>
      </c>
      <c r="B4" s="5">
        <v>111.32426531937867</v>
      </c>
      <c r="C4" s="5">
        <v>92.63151533740934</v>
      </c>
      <c r="D4" s="5">
        <v>95.148492730204396</v>
      </c>
      <c r="E4" s="5">
        <v>97.777890548815606</v>
      </c>
      <c r="F4" s="5">
        <v>106.93032481873819</v>
      </c>
      <c r="G4" s="5">
        <v>110.19592240929177</v>
      </c>
      <c r="H4" s="5">
        <v>108.85051829825517</v>
      </c>
      <c r="I4" s="5">
        <v>99.051180234811099</v>
      </c>
      <c r="J4" s="5">
        <v>104.84975922258666</v>
      </c>
    </row>
    <row r="5" spans="1:10" x14ac:dyDescent="0.25">
      <c r="A5" s="4" t="s">
        <v>9</v>
      </c>
      <c r="B5" s="5">
        <v>91.761594931505314</v>
      </c>
      <c r="C5" s="5">
        <v>95.026792785319174</v>
      </c>
      <c r="D5" s="5">
        <v>92.618741994042409</v>
      </c>
      <c r="E5" s="5">
        <v>118.78701795853328</v>
      </c>
      <c r="F5" s="5">
        <v>107.35766034188315</v>
      </c>
      <c r="G5" s="5">
        <v>110.41665796342582</v>
      </c>
      <c r="H5" s="5">
        <v>109.00086225032378</v>
      </c>
      <c r="I5" s="5">
        <v>102.01854143224807</v>
      </c>
      <c r="J5" s="5">
        <v>102.26651955758963</v>
      </c>
    </row>
    <row r="6" spans="1:10" x14ac:dyDescent="0.25">
      <c r="A6" s="4" t="s">
        <v>10</v>
      </c>
      <c r="B6" s="5">
        <v>97.715974485251806</v>
      </c>
      <c r="C6" s="5">
        <v>100.44014414971213</v>
      </c>
      <c r="D6" s="5">
        <v>96.938668434234359</v>
      </c>
      <c r="E6" s="5">
        <v>104.37589713672818</v>
      </c>
      <c r="F6" s="5">
        <v>101.9153613854137</v>
      </c>
      <c r="G6" s="5">
        <v>105.23772352268692</v>
      </c>
      <c r="H6" s="5">
        <v>101.99192501487798</v>
      </c>
      <c r="I6" s="5">
        <v>102.36393588620956</v>
      </c>
      <c r="J6" s="5">
        <v>102.01604787339373</v>
      </c>
    </row>
    <row r="7" spans="1:10" x14ac:dyDescent="0.25">
      <c r="A7" s="4" t="s">
        <v>11</v>
      </c>
      <c r="B7" s="5">
        <v>103.18198411253003</v>
      </c>
      <c r="C7" s="5">
        <v>99.180039688232682</v>
      </c>
      <c r="D7" s="5">
        <v>94.037806553490242</v>
      </c>
      <c r="E7" s="5">
        <v>106.75275435498759</v>
      </c>
      <c r="F7" s="5">
        <v>105.85270328158371</v>
      </c>
      <c r="G7" s="5">
        <v>108.16986585876407</v>
      </c>
      <c r="H7" s="5">
        <v>110.14961003825152</v>
      </c>
      <c r="I7" s="5">
        <v>104.98475312574192</v>
      </c>
      <c r="J7" s="5">
        <v>101.72056920543444</v>
      </c>
    </row>
    <row r="8" spans="1:10" x14ac:dyDescent="0.25">
      <c r="A8" s="4" t="s">
        <v>12</v>
      </c>
      <c r="B8" s="5">
        <v>97.695727636425474</v>
      </c>
      <c r="C8" s="5">
        <v>100.51041475916938</v>
      </c>
      <c r="D8" s="5">
        <v>97.054696191432285</v>
      </c>
      <c r="E8" s="5">
        <v>108.14658673819122</v>
      </c>
      <c r="F8" s="5">
        <v>106.94893808260422</v>
      </c>
      <c r="G8" s="5">
        <v>111.26052148961195</v>
      </c>
      <c r="H8" s="5">
        <v>105.65459482783395</v>
      </c>
      <c r="I8" s="5">
        <v>107.49482124735277</v>
      </c>
      <c r="J8" s="5">
        <v>107.9835611127461</v>
      </c>
    </row>
    <row r="9" spans="1:10" x14ac:dyDescent="0.25">
      <c r="A9" s="4" t="s">
        <v>13</v>
      </c>
      <c r="B9" s="5">
        <v>103.74764538097547</v>
      </c>
      <c r="C9" s="5">
        <v>90.999995931512458</v>
      </c>
      <c r="D9" s="5">
        <v>94.678881640908074</v>
      </c>
      <c r="E9" s="5">
        <v>102.4719444125265</v>
      </c>
      <c r="F9" s="5">
        <v>112.8964712797052</v>
      </c>
      <c r="G9" s="5">
        <v>107.2665714359202</v>
      </c>
      <c r="H9" s="5">
        <v>106.31222950409828</v>
      </c>
      <c r="I9" s="5">
        <v>102.73578427135286</v>
      </c>
      <c r="J9" s="5">
        <v>101.55879021007499</v>
      </c>
    </row>
    <row r="10" spans="1:10" x14ac:dyDescent="0.25">
      <c r="A10" s="4" t="s">
        <v>14</v>
      </c>
      <c r="B10" s="5">
        <v>92.986104528560986</v>
      </c>
      <c r="C10" s="5">
        <v>98.319729391690728</v>
      </c>
      <c r="D10" s="5">
        <v>98.125081019059806</v>
      </c>
      <c r="E10" s="5">
        <v>113.97966741886269</v>
      </c>
      <c r="F10" s="5">
        <v>106.11227077567003</v>
      </c>
      <c r="G10" s="5">
        <v>112.00037690242439</v>
      </c>
      <c r="H10" s="5">
        <v>105.98525268740984</v>
      </c>
      <c r="I10" s="5">
        <v>104.3292974780169</v>
      </c>
      <c r="J10" s="5">
        <v>109.90046057715628</v>
      </c>
    </row>
    <row r="11" spans="1:10" x14ac:dyDescent="0.25">
      <c r="A11" s="4" t="s">
        <v>15</v>
      </c>
      <c r="B11" s="5">
        <v>91.826792227587802</v>
      </c>
      <c r="C11" s="5">
        <v>93.543277102638598</v>
      </c>
      <c r="D11" s="5">
        <v>86.926223064795877</v>
      </c>
      <c r="E11" s="5">
        <v>103.23210080809471</v>
      </c>
      <c r="F11" s="5">
        <v>111.37966350219411</v>
      </c>
      <c r="G11" s="5">
        <v>112.63873512203715</v>
      </c>
      <c r="H11" s="5">
        <v>94.794726721223128</v>
      </c>
      <c r="I11" s="5">
        <v>104.18818726584387</v>
      </c>
      <c r="J11" s="5">
        <v>97.912598149546596</v>
      </c>
    </row>
    <row r="12" spans="1:10" x14ac:dyDescent="0.25">
      <c r="A12" s="4" t="s">
        <v>16</v>
      </c>
      <c r="B12" s="5">
        <v>99.584333759858595</v>
      </c>
      <c r="C12" s="5">
        <v>94.535719103026125</v>
      </c>
      <c r="D12" s="5">
        <v>89.179365910170588</v>
      </c>
      <c r="E12" s="5">
        <v>102.25225451414066</v>
      </c>
      <c r="F12" s="5">
        <v>102.64344971743577</v>
      </c>
      <c r="G12" s="5">
        <v>114.73469851567802</v>
      </c>
      <c r="H12" s="5">
        <v>101.82722641234191</v>
      </c>
      <c r="I12" s="5">
        <v>97.034723302530949</v>
      </c>
      <c r="J12" s="5">
        <v>102.31967661522756</v>
      </c>
    </row>
    <row r="13" spans="1:10" x14ac:dyDescent="0.25">
      <c r="A13" s="4" t="s">
        <v>17</v>
      </c>
      <c r="B13" s="5">
        <v>111.51596223040585</v>
      </c>
      <c r="C13" s="5">
        <v>96.820393373240307</v>
      </c>
      <c r="D13" s="5">
        <v>97.660896814356363</v>
      </c>
      <c r="E13" s="5">
        <v>97.585762919163926</v>
      </c>
      <c r="F13" s="5">
        <v>110.87753173951147</v>
      </c>
      <c r="G13" s="5">
        <v>106.46218998356618</v>
      </c>
      <c r="H13" s="5">
        <v>108.82370251918825</v>
      </c>
      <c r="I13" s="5">
        <v>107.35206239273438</v>
      </c>
      <c r="J13" s="5">
        <v>103.97192950615461</v>
      </c>
    </row>
    <row r="14" spans="1:10" x14ac:dyDescent="0.25">
      <c r="A14" s="4" t="s">
        <v>18</v>
      </c>
      <c r="B14" s="5">
        <v>97.649215693891094</v>
      </c>
      <c r="C14" s="5">
        <v>100.83218240451828</v>
      </c>
      <c r="D14" s="5">
        <v>90.345384684726639</v>
      </c>
      <c r="E14" s="5">
        <v>109.74236453525137</v>
      </c>
      <c r="F14" s="5">
        <v>102.16437870817103</v>
      </c>
      <c r="G14" s="5">
        <v>113.8784389070141</v>
      </c>
      <c r="H14" s="5">
        <v>107.16255825260386</v>
      </c>
      <c r="I14" s="5">
        <v>103.01457269146583</v>
      </c>
      <c r="J14" s="5">
        <v>102.8839137035033</v>
      </c>
    </row>
    <row r="15" spans="1:10" x14ac:dyDescent="0.25">
      <c r="A15" s="4" t="s">
        <v>19</v>
      </c>
      <c r="B15" s="5">
        <v>97.982460487840513</v>
      </c>
      <c r="C15" s="5">
        <v>97.863706765151505</v>
      </c>
      <c r="D15" s="5">
        <v>95.489963371309287</v>
      </c>
      <c r="E15" s="5">
        <v>110.27096710016365</v>
      </c>
      <c r="F15" s="5">
        <v>111.94735384457293</v>
      </c>
      <c r="G15" s="5">
        <v>110.45375020118777</v>
      </c>
      <c r="H15" s="5">
        <v>108.04620676847745</v>
      </c>
      <c r="I15" s="5">
        <v>109.55583009779942</v>
      </c>
      <c r="J15" s="5">
        <v>105.47224560935166</v>
      </c>
    </row>
    <row r="16" spans="1:10" x14ac:dyDescent="0.25">
      <c r="A16" s="4" t="s">
        <v>20</v>
      </c>
      <c r="B16" s="5">
        <v>70.054725140500054</v>
      </c>
      <c r="C16" s="5">
        <v>75.445561915333386</v>
      </c>
      <c r="D16" s="5">
        <v>70.791039810879866</v>
      </c>
      <c r="E16" s="5">
        <v>97.524368697481222</v>
      </c>
      <c r="F16" s="5">
        <v>100.1425000009226</v>
      </c>
      <c r="G16" s="5">
        <v>111.21995036019396</v>
      </c>
      <c r="H16" s="5">
        <v>68.320428436028337</v>
      </c>
      <c r="I16" s="5">
        <v>75.553071841758808</v>
      </c>
      <c r="J16" s="5">
        <v>78.733759337125733</v>
      </c>
    </row>
    <row r="17" spans="1:10" x14ac:dyDescent="0.25">
      <c r="A17" s="4" t="s">
        <v>21</v>
      </c>
      <c r="B17" s="5">
        <v>96.378719683196451</v>
      </c>
      <c r="C17" s="5">
        <v>93.917218182513977</v>
      </c>
      <c r="D17" s="5">
        <v>89.819969880135389</v>
      </c>
      <c r="E17" s="5">
        <v>114.64320342197422</v>
      </c>
      <c r="F17" s="5">
        <v>107.27382224677726</v>
      </c>
      <c r="G17" s="5">
        <v>111.39332396090947</v>
      </c>
      <c r="H17" s="5">
        <v>110.49165166190123</v>
      </c>
      <c r="I17" s="5">
        <v>100.74858969222802</v>
      </c>
      <c r="J17" s="5">
        <v>100.05345003017052</v>
      </c>
    </row>
    <row r="18" spans="1:10" x14ac:dyDescent="0.25">
      <c r="A18" s="4" t="s">
        <v>22</v>
      </c>
      <c r="B18" s="5">
        <v>95.297925030181744</v>
      </c>
      <c r="C18" s="5">
        <v>95.589978023945704</v>
      </c>
      <c r="D18" s="5">
        <v>89.683536339303629</v>
      </c>
      <c r="E18" s="5">
        <v>108.57576848049762</v>
      </c>
      <c r="F18" s="5">
        <v>108.93804295590155</v>
      </c>
      <c r="G18" s="5">
        <v>101.51694475954763</v>
      </c>
      <c r="H18" s="5">
        <v>103.47045444748832</v>
      </c>
      <c r="I18" s="5">
        <v>104.13385132126281</v>
      </c>
      <c r="J18" s="5">
        <v>91.0439860439797</v>
      </c>
    </row>
    <row r="19" spans="1:10" x14ac:dyDescent="0.25">
      <c r="A19" s="4" t="s">
        <v>23</v>
      </c>
      <c r="B19" s="5">
        <v>89.100420769319939</v>
      </c>
      <c r="C19" s="5">
        <v>91.290588718111039</v>
      </c>
      <c r="D19" s="5">
        <v>90.341553398193881</v>
      </c>
      <c r="E19" s="5">
        <v>122.40179202091367</v>
      </c>
      <c r="F19" s="5">
        <v>111.19572143956763</v>
      </c>
      <c r="G19" s="5">
        <v>116.09895484086759</v>
      </c>
      <c r="H19" s="5">
        <v>109.06051171982199</v>
      </c>
      <c r="I19" s="5">
        <v>101.51122873153213</v>
      </c>
      <c r="J19" s="5">
        <v>104.88559928230738</v>
      </c>
    </row>
    <row r="20" spans="1:10" x14ac:dyDescent="0.25">
      <c r="A20" s="4" t="s">
        <v>24</v>
      </c>
      <c r="B20" s="5">
        <v>99.529636491355362</v>
      </c>
      <c r="C20" s="5">
        <v>98.16297157029409</v>
      </c>
      <c r="D20" s="5">
        <v>86.586192792832961</v>
      </c>
      <c r="E20" s="5">
        <v>88.542408658221717</v>
      </c>
      <c r="F20" s="5">
        <v>111.9149695394228</v>
      </c>
      <c r="G20" s="5">
        <v>124.42158064588563</v>
      </c>
      <c r="H20" s="5">
        <v>88.125937478218418</v>
      </c>
      <c r="I20" s="5">
        <v>109.85905973188687</v>
      </c>
      <c r="J20" s="5">
        <v>107.73190969393667</v>
      </c>
    </row>
    <row r="21" spans="1:10" x14ac:dyDescent="0.25">
      <c r="A21" s="4" t="s">
        <v>25</v>
      </c>
      <c r="B21" s="5">
        <v>87.254353374449039</v>
      </c>
      <c r="C21" s="5">
        <v>73.766749082121805</v>
      </c>
      <c r="D21" s="5">
        <v>97.393501977759172</v>
      </c>
      <c r="E21" s="5">
        <v>104.03903936342118</v>
      </c>
      <c r="F21" s="5">
        <v>115.28009044357658</v>
      </c>
      <c r="G21" s="5">
        <v>93.823078531821082</v>
      </c>
      <c r="H21" s="5">
        <v>90.77859105354166</v>
      </c>
      <c r="I21" s="5">
        <v>85.038375059156266</v>
      </c>
      <c r="J21" s="5">
        <v>91.377581845483704</v>
      </c>
    </row>
    <row r="22" spans="1:10" x14ac:dyDescent="0.25">
      <c r="A22" s="4" t="s">
        <v>26</v>
      </c>
      <c r="B22" s="5">
        <v>93.70723684330369</v>
      </c>
      <c r="C22" s="5">
        <v>93.646437002933453</v>
      </c>
      <c r="D22" s="5">
        <v>96.630494559022452</v>
      </c>
      <c r="E22" s="5">
        <v>106.33007695340137</v>
      </c>
      <c r="F22" s="5">
        <v>99.3505681348812</v>
      </c>
      <c r="G22" s="5">
        <v>98.052086526697593</v>
      </c>
      <c r="H22" s="5">
        <v>99.638977046390892</v>
      </c>
      <c r="I22" s="5">
        <v>93.038267200488008</v>
      </c>
      <c r="J22" s="5">
        <v>94.748216136188503</v>
      </c>
    </row>
    <row r="23" spans="1:10" x14ac:dyDescent="0.25">
      <c r="A23" s="4" t="s">
        <v>27</v>
      </c>
      <c r="B23" s="5">
        <v>101.34240275723985</v>
      </c>
      <c r="C23" s="5">
        <v>100.76462038256579</v>
      </c>
      <c r="D23" s="5">
        <v>101.35756666523726</v>
      </c>
      <c r="E23" s="5">
        <v>97.30368866921043</v>
      </c>
      <c r="F23" s="5">
        <v>111.60754893125788</v>
      </c>
      <c r="G23" s="5">
        <v>97.930213684882588</v>
      </c>
      <c r="H23" s="5">
        <v>98.609896068801987</v>
      </c>
      <c r="I23" s="5">
        <v>112.46092299886838</v>
      </c>
      <c r="J23" s="5">
        <v>99.259681621064161</v>
      </c>
    </row>
    <row r="24" spans="1:10" x14ac:dyDescent="0.25">
      <c r="A24" s="4" t="s">
        <v>28</v>
      </c>
      <c r="B24" s="5">
        <v>101.19911415722183</v>
      </c>
      <c r="C24" s="5">
        <v>98.636320203143129</v>
      </c>
      <c r="D24" s="5">
        <v>84.929185206855166</v>
      </c>
      <c r="E24" s="5">
        <v>79.089647354621832</v>
      </c>
      <c r="F24" s="5">
        <v>78.997232620265834</v>
      </c>
      <c r="G24" s="5">
        <v>88.369111253707302</v>
      </c>
      <c r="H24" s="5">
        <v>80.038022512947904</v>
      </c>
      <c r="I24" s="5">
        <v>77.919963318947254</v>
      </c>
      <c r="J24" s="5">
        <v>75.051166162312953</v>
      </c>
    </row>
    <row r="25" spans="1:10" x14ac:dyDescent="0.25">
      <c r="A25" s="4" t="s">
        <v>29</v>
      </c>
      <c r="B25" s="5">
        <v>95.505722206626473</v>
      </c>
      <c r="C25" s="5">
        <v>92.194480937383034</v>
      </c>
      <c r="D25" s="5">
        <v>92.179615860265457</v>
      </c>
      <c r="E25" s="5">
        <v>103.14220499312891</v>
      </c>
      <c r="F25" s="5">
        <v>117.3864173442046</v>
      </c>
      <c r="G25" s="5">
        <v>112.72943166483233</v>
      </c>
      <c r="H25" s="5">
        <v>98.506707778526916</v>
      </c>
      <c r="I25" s="5">
        <v>108.22379816147962</v>
      </c>
      <c r="J25" s="5">
        <v>103.9135570701029</v>
      </c>
    </row>
    <row r="26" spans="1:10" x14ac:dyDescent="0.25">
      <c r="A26" s="4" t="s">
        <v>30</v>
      </c>
      <c r="B26" s="5">
        <v>91.32012076307501</v>
      </c>
      <c r="C26" s="5">
        <v>89.781628081381669</v>
      </c>
      <c r="D26" s="5">
        <v>91.645240973168001</v>
      </c>
      <c r="E26" s="5">
        <v>137.86732114517227</v>
      </c>
      <c r="F26" s="5">
        <v>142.04190496271079</v>
      </c>
      <c r="G26" s="5">
        <v>144.70930765006094</v>
      </c>
      <c r="H26" s="5">
        <v>125.90060416258775</v>
      </c>
      <c r="I26" s="5">
        <v>127.52753483333062</v>
      </c>
      <c r="J26" s="5">
        <v>132.61919370650136</v>
      </c>
    </row>
    <row r="27" spans="1:10" x14ac:dyDescent="0.25">
      <c r="A27" s="4" t="s">
        <v>31</v>
      </c>
      <c r="B27" s="5">
        <v>88.174071967095628</v>
      </c>
      <c r="C27" s="5">
        <v>94.958839582433129</v>
      </c>
      <c r="D27" s="5">
        <v>91.356678350840241</v>
      </c>
      <c r="E27" s="5">
        <v>110.88282390990511</v>
      </c>
      <c r="F27" s="5">
        <v>114.06306059333293</v>
      </c>
      <c r="G27" s="5">
        <v>109.74391962645147</v>
      </c>
      <c r="H27" s="5">
        <v>97.769900953467641</v>
      </c>
      <c r="I27" s="5">
        <v>108.31295873163653</v>
      </c>
      <c r="J27" s="5">
        <v>100.25839966274192</v>
      </c>
    </row>
    <row r="28" spans="1:10" x14ac:dyDescent="0.25">
      <c r="A28" s="4" t="s">
        <v>32</v>
      </c>
      <c r="B28" s="5">
        <v>91.941728304478062</v>
      </c>
      <c r="C28" s="5">
        <v>89.568258077199943</v>
      </c>
      <c r="D28" s="5">
        <v>91.98968107045593</v>
      </c>
      <c r="E28" s="5">
        <v>122.08924315515806</v>
      </c>
      <c r="F28" s="5">
        <v>108.72000730089812</v>
      </c>
      <c r="G28" s="5">
        <v>116.80204999849084</v>
      </c>
      <c r="H28" s="5">
        <v>112.25096023070901</v>
      </c>
      <c r="I28" s="5">
        <v>97.378616720819039</v>
      </c>
      <c r="J28" s="5">
        <v>107.44583327736619</v>
      </c>
    </row>
    <row r="29" spans="1:10" x14ac:dyDescent="0.25">
      <c r="A29" s="4" t="s">
        <v>33</v>
      </c>
      <c r="B29" s="5">
        <v>100.51674488684664</v>
      </c>
      <c r="C29" s="5">
        <v>98.613397080041011</v>
      </c>
      <c r="D29" s="5">
        <v>87.230358184571372</v>
      </c>
      <c r="E29" s="5">
        <v>107.98835120650654</v>
      </c>
      <c r="F29" s="5">
        <v>103.61703386284975</v>
      </c>
      <c r="G29" s="5">
        <v>117.11414822066055</v>
      </c>
      <c r="H29" s="5">
        <v>108.54637548975614</v>
      </c>
      <c r="I29" s="5">
        <v>102.18027704573258</v>
      </c>
      <c r="J29" s="5">
        <v>102.15909097769202</v>
      </c>
    </row>
    <row r="30" spans="1:10" x14ac:dyDescent="0.25">
      <c r="A30" s="4" t="s">
        <v>34</v>
      </c>
      <c r="B30" s="5">
        <v>96.713439402097237</v>
      </c>
      <c r="C30" s="5">
        <v>94.093368265752034</v>
      </c>
      <c r="D30" s="5">
        <v>86.952737967828028</v>
      </c>
      <c r="E30" s="5">
        <v>100.58777380963879</v>
      </c>
      <c r="F30" s="5">
        <v>114.41137012250526</v>
      </c>
      <c r="G30" s="5">
        <v>119.27609111282544</v>
      </c>
      <c r="H30" s="5">
        <v>97.281895669303637</v>
      </c>
      <c r="I30" s="5">
        <v>107.65351182726148</v>
      </c>
      <c r="J30" s="5">
        <v>103.71382696360294</v>
      </c>
    </row>
    <row r="31" spans="1:10" x14ac:dyDescent="0.25">
      <c r="A31" s="4" t="s">
        <v>35</v>
      </c>
      <c r="B31" s="5">
        <v>102.1984984668332</v>
      </c>
      <c r="C31" s="5">
        <v>102.5211341792798</v>
      </c>
      <c r="D31" s="5">
        <v>98.450496665357917</v>
      </c>
      <c r="E31" s="5">
        <v>112.12653395156889</v>
      </c>
      <c r="F31" s="5">
        <v>118.44711898462586</v>
      </c>
      <c r="G31" s="5">
        <v>110.71354286654392</v>
      </c>
      <c r="H31" s="5">
        <v>114.59163408140734</v>
      </c>
      <c r="I31" s="5">
        <v>121.43332978571945</v>
      </c>
      <c r="J31" s="5">
        <v>108.99803282792642</v>
      </c>
    </row>
    <row r="32" spans="1:10" x14ac:dyDescent="0.25">
      <c r="A32" s="4" t="s">
        <v>36</v>
      </c>
      <c r="B32" s="5">
        <v>91.524966661240029</v>
      </c>
      <c r="C32" s="5">
        <v>94.226957948127392</v>
      </c>
      <c r="D32" s="5">
        <v>91.880646395374981</v>
      </c>
      <c r="E32" s="5">
        <v>111.07710411461656</v>
      </c>
      <c r="F32" s="5">
        <v>104.25557808228882</v>
      </c>
      <c r="G32" s="5">
        <v>114.82165557554944</v>
      </c>
      <c r="H32" s="5">
        <v>101.66328250917367</v>
      </c>
      <c r="I32" s="5">
        <v>98.236859718175424</v>
      </c>
      <c r="J32" s="5">
        <v>105.49887934468593</v>
      </c>
    </row>
    <row r="33" spans="1:10" x14ac:dyDescent="0.25">
      <c r="A33" s="4" t="s">
        <v>37</v>
      </c>
      <c r="B33" s="5">
        <v>97.895325648153602</v>
      </c>
      <c r="C33" s="5">
        <v>92.372356867695999</v>
      </c>
      <c r="D33" s="5">
        <v>93.404712564914831</v>
      </c>
      <c r="E33" s="5">
        <v>124.31491149383493</v>
      </c>
      <c r="F33" s="5">
        <v>121.63895917789289</v>
      </c>
      <c r="G33" s="5">
        <v>120.88984357356875</v>
      </c>
      <c r="H33" s="5">
        <v>121.69848743610365</v>
      </c>
      <c r="I33" s="5">
        <v>112.36077346195428</v>
      </c>
      <c r="J33" s="5">
        <v>112.91681091006707</v>
      </c>
    </row>
    <row r="34" spans="1:10" x14ac:dyDescent="0.25">
      <c r="A34" s="4" t="s">
        <v>38</v>
      </c>
      <c r="B34" s="5">
        <v>97.923268721299834</v>
      </c>
      <c r="C34" s="5">
        <v>91.565471256169687</v>
      </c>
      <c r="D34" s="5">
        <v>94.92369382106672</v>
      </c>
      <c r="E34" s="5">
        <v>110.00358489300386</v>
      </c>
      <c r="F34" s="5">
        <v>110.40139205588065</v>
      </c>
      <c r="G34" s="5">
        <v>114.73421025937746</v>
      </c>
      <c r="H34" s="5">
        <v>107.71910603783934</v>
      </c>
      <c r="I34" s="5">
        <v>101.0895549093386</v>
      </c>
      <c r="J34" s="5">
        <v>108.90995045463039</v>
      </c>
    </row>
    <row r="35" spans="1:10" x14ac:dyDescent="0.25">
      <c r="A35" s="4" t="s">
        <v>39</v>
      </c>
      <c r="B35" s="5">
        <v>83.389022838413666</v>
      </c>
      <c r="C35" s="5">
        <v>88.885487902477621</v>
      </c>
      <c r="D35" s="5">
        <v>90.114168611021285</v>
      </c>
      <c r="E35" s="5">
        <v>109.10720209292235</v>
      </c>
      <c r="F35" s="5">
        <v>100.38950506170971</v>
      </c>
      <c r="G35" s="5">
        <v>114.27512849895598</v>
      </c>
      <c r="H35" s="5">
        <v>90.983429671621167</v>
      </c>
      <c r="I35" s="5">
        <v>89.231701376983139</v>
      </c>
      <c r="J35" s="5">
        <v>102.97808197601044</v>
      </c>
    </row>
    <row r="36" spans="1:10" x14ac:dyDescent="0.25">
      <c r="A36" s="4" t="s">
        <v>40</v>
      </c>
      <c r="B36" s="5">
        <v>95.71045293817015</v>
      </c>
      <c r="C36" s="5">
        <v>95.156423393254101</v>
      </c>
      <c r="D36" s="5">
        <v>92.533990945299124</v>
      </c>
      <c r="E36" s="5">
        <v>104.98926029880931</v>
      </c>
      <c r="F36" s="5">
        <v>107.13643856601855</v>
      </c>
      <c r="G36" s="5">
        <v>112.05050763896244</v>
      </c>
      <c r="H36" s="5">
        <v>100.48569656842483</v>
      </c>
      <c r="I36" s="5">
        <v>101.94720309033418</v>
      </c>
      <c r="J36" s="5">
        <v>103.68480659279922</v>
      </c>
    </row>
    <row r="37" spans="1:10" x14ac:dyDescent="0.25">
      <c r="A37" s="4" t="s">
        <v>41</v>
      </c>
      <c r="B37" s="5">
        <v>90.674425300739912</v>
      </c>
      <c r="C37" s="5">
        <v>120.45084730273803</v>
      </c>
      <c r="D37" s="5">
        <v>89.7640614190896</v>
      </c>
      <c r="E37" s="5">
        <v>125.51995330040245</v>
      </c>
      <c r="F37" s="5">
        <v>106.44448790311927</v>
      </c>
      <c r="G37" s="5">
        <v>113.7481667921614</v>
      </c>
      <c r="H37" s="5">
        <v>113.81449629289702</v>
      </c>
      <c r="I37" s="5">
        <v>128.21328758636764</v>
      </c>
      <c r="J37" s="5">
        <v>102.10497430240424</v>
      </c>
    </row>
    <row r="38" spans="1:10" x14ac:dyDescent="0.25">
      <c r="A38" s="4" t="s">
        <v>42</v>
      </c>
      <c r="B38" s="5">
        <v>98.236819945546046</v>
      </c>
      <c r="C38" s="5">
        <v>101.0869445109591</v>
      </c>
      <c r="D38" s="5">
        <v>97.127505448481017</v>
      </c>
      <c r="E38" s="5">
        <v>110.69083051232225</v>
      </c>
      <c r="F38" s="5">
        <v>98.032345183594714</v>
      </c>
      <c r="G38" s="5">
        <v>98.882952048857689</v>
      </c>
      <c r="H38" s="5">
        <v>108.73915186661954</v>
      </c>
      <c r="I38" s="5">
        <v>99.097902378532282</v>
      </c>
      <c r="J38" s="5">
        <v>96.04254463887311</v>
      </c>
    </row>
    <row r="39" spans="1:10" x14ac:dyDescent="0.25">
      <c r="A39" s="4" t="s">
        <v>43</v>
      </c>
      <c r="B39" s="5">
        <v>76.378844333926281</v>
      </c>
      <c r="C39" s="5">
        <v>84.840159716255684</v>
      </c>
      <c r="D39" s="5">
        <v>81.00139641729406</v>
      </c>
      <c r="E39" s="5">
        <v>106.59253342328434</v>
      </c>
      <c r="F39" s="5">
        <v>105.57249506425867</v>
      </c>
      <c r="G39" s="5">
        <v>103.06335215672837</v>
      </c>
      <c r="H39" s="5">
        <v>81.414145174958691</v>
      </c>
      <c r="I39" s="5">
        <v>89.567873428953206</v>
      </c>
      <c r="J39" s="5">
        <v>83.482754441423339</v>
      </c>
    </row>
    <row r="40" spans="1:10" x14ac:dyDescent="0.25">
      <c r="A40" s="4" t="s">
        <v>44</v>
      </c>
      <c r="B40" s="5">
        <v>87.22252075154681</v>
      </c>
      <c r="C40" s="5">
        <v>93.72294252518796</v>
      </c>
      <c r="D40" s="5">
        <v>90.349358721942892</v>
      </c>
      <c r="E40" s="5">
        <v>128.60040364947648</v>
      </c>
      <c r="F40" s="5">
        <v>111.4973454781409</v>
      </c>
      <c r="G40" s="5">
        <v>112.44884810492337</v>
      </c>
      <c r="H40" s="5">
        <v>112.16851375973755</v>
      </c>
      <c r="I40" s="5">
        <v>104.49859301958826</v>
      </c>
      <c r="J40" s="5">
        <v>101.5968131530099</v>
      </c>
    </row>
    <row r="41" spans="1:10" x14ac:dyDescent="0.25">
      <c r="A41" s="4" t="s">
        <v>45</v>
      </c>
      <c r="B41" s="5">
        <v>100.89476083010125</v>
      </c>
      <c r="C41" s="5">
        <v>89.378635465552406</v>
      </c>
      <c r="D41" s="5">
        <v>94.324051072214274</v>
      </c>
      <c r="E41" s="5">
        <v>100.29101817420423</v>
      </c>
      <c r="F41" s="5">
        <v>114.10545009980879</v>
      </c>
      <c r="G41" s="5">
        <v>110.27646325267115</v>
      </c>
      <c r="H41" s="5">
        <v>101.18838292093673</v>
      </c>
      <c r="I41" s="5">
        <v>101.98589429103589</v>
      </c>
      <c r="J41" s="5">
        <v>104.01722751908116</v>
      </c>
    </row>
    <row r="42" spans="1:10" x14ac:dyDescent="0.25">
      <c r="A42" s="4" t="s">
        <v>46</v>
      </c>
      <c r="B42" s="5">
        <v>94.345444110695482</v>
      </c>
      <c r="C42" s="5">
        <v>91.171418134244263</v>
      </c>
      <c r="D42" s="5">
        <v>99.113541469346302</v>
      </c>
      <c r="E42" s="5">
        <v>115.16852068725979</v>
      </c>
      <c r="F42" s="5">
        <v>126.56008866787307</v>
      </c>
      <c r="G42" s="5">
        <v>115.31526147067339</v>
      </c>
      <c r="H42" s="5">
        <v>108.65625231811342</v>
      </c>
      <c r="I42" s="5">
        <v>115.38662763045686</v>
      </c>
      <c r="J42" s="5">
        <v>114.29303949822098</v>
      </c>
    </row>
    <row r="43" spans="1:10" x14ac:dyDescent="0.25">
      <c r="A43" s="4" t="s">
        <v>47</v>
      </c>
      <c r="B43" s="5">
        <v>101.31879215705281</v>
      </c>
      <c r="C43" s="5">
        <v>98.704807902245633</v>
      </c>
      <c r="D43" s="5">
        <v>88.931635107635259</v>
      </c>
      <c r="E43" s="5">
        <v>101.0914903502586</v>
      </c>
      <c r="F43" s="5">
        <v>102.58088939403515</v>
      </c>
      <c r="G43" s="5">
        <v>108.16033104376643</v>
      </c>
      <c r="H43" s="5">
        <v>102.42467699644561</v>
      </c>
      <c r="I43" s="5">
        <v>101.25226982079747</v>
      </c>
      <c r="J43" s="5">
        <v>96.18875093505271</v>
      </c>
    </row>
    <row r="44" spans="1:10" x14ac:dyDescent="0.25">
      <c r="A44" s="4" t="s">
        <v>48</v>
      </c>
      <c r="B44" s="5">
        <v>99.684964524922961</v>
      </c>
      <c r="C44" s="5">
        <v>96.106695741396521</v>
      </c>
      <c r="D44" s="5">
        <v>90.083195659122168</v>
      </c>
      <c r="E44" s="5">
        <v>121.56938439860478</v>
      </c>
      <c r="F44" s="5">
        <v>97.851940449535874</v>
      </c>
      <c r="G44" s="5">
        <v>110.22964199508192</v>
      </c>
      <c r="H44" s="5">
        <v>121.1863977109164</v>
      </c>
      <c r="I44" s="5">
        <v>94.042266684887949</v>
      </c>
      <c r="J44" s="5">
        <v>99.298384072779527</v>
      </c>
    </row>
    <row r="45" spans="1:10" x14ac:dyDescent="0.25">
      <c r="A45" s="4" t="s">
        <v>49</v>
      </c>
      <c r="B45" s="5">
        <v>88.20126850032338</v>
      </c>
      <c r="C45" s="5">
        <v>89.612541178836551</v>
      </c>
      <c r="D45" s="5">
        <v>90.764497232632522</v>
      </c>
      <c r="E45" s="5">
        <v>124.55148452332712</v>
      </c>
      <c r="F45" s="5">
        <v>107.46086859192658</v>
      </c>
      <c r="G45" s="5">
        <v>104.799668755574</v>
      </c>
      <c r="H45" s="5">
        <v>109.85598928555846</v>
      </c>
      <c r="I45" s="5">
        <v>96.298415118075638</v>
      </c>
      <c r="J45" s="5">
        <v>95.120892447461031</v>
      </c>
    </row>
    <row r="46" spans="1:10" x14ac:dyDescent="0.25">
      <c r="A46" s="4" t="s">
        <v>50</v>
      </c>
      <c r="B46" s="5">
        <v>100.2486733590535</v>
      </c>
      <c r="C46" s="5">
        <v>95.560995705000124</v>
      </c>
      <c r="D46" s="5">
        <v>93.817213827188965</v>
      </c>
      <c r="E46" s="5">
        <v>110.1204850371544</v>
      </c>
      <c r="F46" s="5">
        <v>106.09507549032391</v>
      </c>
      <c r="G46" s="5">
        <v>111.38834824100019</v>
      </c>
      <c r="H46" s="5">
        <v>110.3943253463023</v>
      </c>
      <c r="I46" s="5">
        <v>101.38551053252507</v>
      </c>
      <c r="J46" s="5">
        <v>104.50144484783301</v>
      </c>
    </row>
    <row r="47" spans="1:10" x14ac:dyDescent="0.25">
      <c r="A47" s="4" t="s">
        <v>51</v>
      </c>
      <c r="B47" s="5">
        <v>101.67790718309027</v>
      </c>
      <c r="C47" s="5">
        <v>96.70436870005102</v>
      </c>
      <c r="D47" s="5">
        <v>91.545461266949886</v>
      </c>
      <c r="E47" s="5">
        <v>82.869442197066277</v>
      </c>
      <c r="F47" s="5">
        <v>91.406342557952996</v>
      </c>
      <c r="G47" s="5">
        <v>87.195229805863889</v>
      </c>
      <c r="H47" s="5">
        <v>84.25991452027769</v>
      </c>
      <c r="I47" s="5">
        <v>88.393926522474501</v>
      </c>
      <c r="J47" s="5">
        <v>79.82327532855507</v>
      </c>
    </row>
    <row r="48" spans="1:10" x14ac:dyDescent="0.25">
      <c r="A48" s="4" t="s">
        <v>52</v>
      </c>
      <c r="B48" s="5">
        <v>102.29411852591377</v>
      </c>
      <c r="C48" s="5">
        <v>103.22593175859464</v>
      </c>
      <c r="D48" s="5">
        <v>92.225357937393198</v>
      </c>
      <c r="E48" s="5">
        <v>117.243886384036</v>
      </c>
      <c r="F48" s="5">
        <v>123.34855407352674</v>
      </c>
      <c r="G48" s="5">
        <v>119.33312451324647</v>
      </c>
      <c r="H48" s="5">
        <v>119.93360010207346</v>
      </c>
      <c r="I48" s="5">
        <v>127.32769425315192</v>
      </c>
      <c r="J48" s="5">
        <v>110.05540122021667</v>
      </c>
    </row>
    <row r="49" spans="1:10" x14ac:dyDescent="0.25">
      <c r="A49" s="4" t="s">
        <v>53</v>
      </c>
      <c r="B49" s="5">
        <v>94.251922916753898</v>
      </c>
      <c r="C49" s="5">
        <v>92.164565873160186</v>
      </c>
      <c r="D49" s="5">
        <v>90.622260818948519</v>
      </c>
      <c r="E49" s="5">
        <v>109.88679846433513</v>
      </c>
      <c r="F49" s="5">
        <v>109.23328392669156</v>
      </c>
      <c r="G49" s="5">
        <v>114.55653214964687</v>
      </c>
      <c r="H49" s="5">
        <v>103.57042058429384</v>
      </c>
      <c r="I49" s="5">
        <v>100.67438192003173</v>
      </c>
      <c r="J49" s="5">
        <v>103.81371934979559</v>
      </c>
    </row>
    <row r="50" spans="1:10" x14ac:dyDescent="0.25">
      <c r="A50" s="4" t="s">
        <v>54</v>
      </c>
      <c r="B50" s="5">
        <v>99.643242807809997</v>
      </c>
      <c r="C50" s="5">
        <v>94.666477808672752</v>
      </c>
      <c r="D50" s="5">
        <v>94.11258195076509</v>
      </c>
      <c r="E50" s="5">
        <v>103.82065581332125</v>
      </c>
      <c r="F50" s="5">
        <v>115.61992807282277</v>
      </c>
      <c r="G50" s="5">
        <v>107.62590188616849</v>
      </c>
      <c r="H50" s="5">
        <v>103.4502681567284</v>
      </c>
      <c r="I50" s="5">
        <v>109.4533135514622</v>
      </c>
      <c r="J50" s="5">
        <v>101.28951511287035</v>
      </c>
    </row>
    <row r="51" spans="1:10" x14ac:dyDescent="0.25">
      <c r="A51" s="4" t="s">
        <v>55</v>
      </c>
      <c r="B51" s="5">
        <v>100.43173041662278</v>
      </c>
      <c r="C51" s="5">
        <v>104.81158968723638</v>
      </c>
      <c r="D51" s="5">
        <v>86.138677878080898</v>
      </c>
      <c r="E51" s="5">
        <v>114.76233959859172</v>
      </c>
      <c r="F51" s="5">
        <v>110.82961775439431</v>
      </c>
      <c r="G51" s="5">
        <v>124.90669329686722</v>
      </c>
      <c r="H51" s="5">
        <v>115.25780352546677</v>
      </c>
      <c r="I51" s="5">
        <v>116.16228421266823</v>
      </c>
      <c r="J51" s="5">
        <v>107.59297418715093</v>
      </c>
    </row>
    <row r="52" spans="1:10" x14ac:dyDescent="0.25">
      <c r="A52" s="4" t="s">
        <v>56</v>
      </c>
      <c r="B52" s="5">
        <v>100.28382816387484</v>
      </c>
      <c r="C52" s="5">
        <v>96.716008486381767</v>
      </c>
      <c r="D52" s="5">
        <v>92.499344669318575</v>
      </c>
      <c r="E52" s="5">
        <v>104.86228443799952</v>
      </c>
      <c r="F52" s="5">
        <v>104.69045863442885</v>
      </c>
      <c r="G52" s="5">
        <v>111.01127749274788</v>
      </c>
      <c r="H52" s="5">
        <v>105.15991313451711</v>
      </c>
      <c r="I52" s="5">
        <v>101.25243285730619</v>
      </c>
      <c r="J52" s="5">
        <v>102.68470418983055</v>
      </c>
    </row>
    <row r="53" spans="1:10" x14ac:dyDescent="0.25">
      <c r="A53" s="4" t="s">
        <v>57</v>
      </c>
      <c r="B53" s="5">
        <v>102.44188379764829</v>
      </c>
      <c r="C53" s="5">
        <v>99.569511410535313</v>
      </c>
      <c r="D53" s="5">
        <v>94.46314063298469</v>
      </c>
      <c r="E53" s="5">
        <v>104.07448093826304</v>
      </c>
      <c r="F53" s="5">
        <v>104.326865632991</v>
      </c>
      <c r="G53" s="5">
        <v>112.16943807212533</v>
      </c>
      <c r="H53" s="5">
        <v>106.61585882578105</v>
      </c>
      <c r="I53" s="5">
        <v>103.87775038069482</v>
      </c>
      <c r="J53" s="5">
        <v>105.95877403330043</v>
      </c>
    </row>
    <row r="54" spans="1:10" x14ac:dyDescent="0.25">
      <c r="A54" s="4" t="s">
        <v>58</v>
      </c>
      <c r="B54" s="5">
        <v>109.09481592901898</v>
      </c>
      <c r="C54" s="5">
        <v>108.46602101712288</v>
      </c>
      <c r="D54" s="5">
        <v>93.90803921172099</v>
      </c>
      <c r="E54" s="5">
        <v>111.0133570573955</v>
      </c>
      <c r="F54" s="5">
        <v>100.66902655200541</v>
      </c>
      <c r="G54" s="5">
        <v>116.51356235278168</v>
      </c>
      <c r="H54" s="5">
        <v>121.1098175383902</v>
      </c>
      <c r="I54" s="5">
        <v>109.19168749763118</v>
      </c>
      <c r="J54" s="5">
        <v>109.41560182122321</v>
      </c>
    </row>
    <row r="55" spans="1:10" x14ac:dyDescent="0.25">
      <c r="A55" s="4" t="s">
        <v>59</v>
      </c>
      <c r="B55" s="5">
        <v>101.49621392887465</v>
      </c>
      <c r="C55" s="5">
        <v>94.338103387753549</v>
      </c>
      <c r="D55" s="5">
        <v>89.558845373985392</v>
      </c>
      <c r="E55" s="5">
        <v>114.7283854414666</v>
      </c>
      <c r="F55" s="5">
        <v>104.63206054608702</v>
      </c>
      <c r="G55" s="5">
        <v>111.52194497757932</v>
      </c>
      <c r="H55" s="5">
        <v>116.44496752481481</v>
      </c>
      <c r="I55" s="5">
        <v>98.707901454704455</v>
      </c>
      <c r="J55" s="5">
        <v>99.877766260531359</v>
      </c>
    </row>
    <row r="56" spans="1:10" x14ac:dyDescent="0.25">
      <c r="A56" s="4" t="s">
        <v>60</v>
      </c>
      <c r="B56" s="5">
        <v>92.047515924454373</v>
      </c>
      <c r="C56" s="5">
        <v>93.712033464416962</v>
      </c>
      <c r="D56" s="5">
        <v>88.649697347199137</v>
      </c>
      <c r="E56" s="5">
        <v>114.26700821496685</v>
      </c>
      <c r="F56" s="5">
        <v>111.08285746696798</v>
      </c>
      <c r="G56" s="5">
        <v>110.28729089620441</v>
      </c>
      <c r="H56" s="5">
        <v>105.17994258306918</v>
      </c>
      <c r="I56" s="5">
        <v>104.09800456267564</v>
      </c>
      <c r="J56" s="5">
        <v>97.769349591910327</v>
      </c>
    </row>
    <row r="57" spans="1:10" x14ac:dyDescent="0.25">
      <c r="A57" s="4" t="s">
        <v>61</v>
      </c>
      <c r="B57" s="5">
        <v>104.46907218407142</v>
      </c>
      <c r="C57" s="5">
        <v>93.861016316094108</v>
      </c>
      <c r="D57" s="5">
        <v>86.4632033323781</v>
      </c>
      <c r="E57" s="5">
        <v>105.97949784936051</v>
      </c>
      <c r="F57" s="5">
        <v>109.1919811405855</v>
      </c>
      <c r="G57" s="5">
        <v>115.58513616981259</v>
      </c>
      <c r="H57" s="5">
        <v>110.71579810856487</v>
      </c>
      <c r="I57" s="5">
        <v>102.48870323423137</v>
      </c>
      <c r="J57" s="5">
        <v>99.93861130851117</v>
      </c>
    </row>
    <row r="58" spans="1:10" x14ac:dyDescent="0.25">
      <c r="A58" s="4" t="s">
        <v>62</v>
      </c>
      <c r="B58" s="5">
        <v>85.146611006804804</v>
      </c>
      <c r="C58" s="5">
        <v>97.642929369950153</v>
      </c>
      <c r="D58" s="5">
        <v>91.481774668661714</v>
      </c>
      <c r="E58" s="5">
        <v>101.82818522411901</v>
      </c>
      <c r="F58" s="5">
        <v>106.31720814362042</v>
      </c>
      <c r="G58" s="5">
        <v>105.90342195682784</v>
      </c>
      <c r="H58" s="5">
        <v>86.703248768069301</v>
      </c>
      <c r="I58" s="5">
        <v>103.81123645577819</v>
      </c>
      <c r="J58" s="5">
        <v>96.882329840947264</v>
      </c>
    </row>
    <row r="59" spans="1:10" x14ac:dyDescent="0.25">
      <c r="A59" s="4" t="s">
        <v>63</v>
      </c>
      <c r="B59" s="5">
        <v>97.526491379552468</v>
      </c>
      <c r="C59" s="5">
        <v>98.713926532985937</v>
      </c>
      <c r="D59" s="5">
        <v>90.442562473966362</v>
      </c>
      <c r="E59" s="5">
        <v>106.10017440698505</v>
      </c>
      <c r="F59" s="5">
        <v>111.2232196852504</v>
      </c>
      <c r="G59" s="5">
        <v>115.78587493718251</v>
      </c>
      <c r="H59" s="5">
        <v>103.47577744671841</v>
      </c>
      <c r="I59" s="5">
        <v>109.79280736771963</v>
      </c>
      <c r="J59" s="5">
        <v>104.71971227608985</v>
      </c>
    </row>
    <row r="60" spans="1:10" x14ac:dyDescent="0.25">
      <c r="A60" s="4" t="s">
        <v>64</v>
      </c>
      <c r="B60" s="5">
        <v>81.72622712291755</v>
      </c>
      <c r="C60" s="5">
        <v>75.955052939827269</v>
      </c>
      <c r="D60" s="5">
        <v>73.315762434240767</v>
      </c>
      <c r="E60" s="5">
        <v>339.42410395597926</v>
      </c>
      <c r="F60" s="5">
        <v>421.61354659776686</v>
      </c>
      <c r="G60" s="5">
        <v>362.67085217483776</v>
      </c>
      <c r="H60" s="5">
        <v>277.39851410899138</v>
      </c>
      <c r="I60" s="5">
        <v>320.23679251981719</v>
      </c>
      <c r="J60" s="5">
        <v>265.8949003987405</v>
      </c>
    </row>
    <row r="61" spans="1:10" x14ac:dyDescent="0.25">
      <c r="A61" s="4" t="s">
        <v>65</v>
      </c>
      <c r="B61" s="5">
        <v>98.114881918716236</v>
      </c>
      <c r="C61" s="5">
        <v>99.264058918736126</v>
      </c>
      <c r="D61" s="5">
        <v>101.88251291762738</v>
      </c>
      <c r="E61" s="5">
        <v>109.33276226035196</v>
      </c>
      <c r="F61" s="5">
        <v>107.84281123907206</v>
      </c>
      <c r="G61" s="5">
        <v>96.455424844704567</v>
      </c>
      <c r="H61" s="5">
        <v>107.27171059021508</v>
      </c>
      <c r="I61" s="5">
        <v>107.04915168797389</v>
      </c>
      <c r="J61" s="5">
        <v>98.271210677158507</v>
      </c>
    </row>
    <row r="62" spans="1:10" x14ac:dyDescent="0.25">
      <c r="A62" s="4" t="s">
        <v>66</v>
      </c>
      <c r="B62" s="5">
        <v>70.646335067057265</v>
      </c>
      <c r="C62" s="5">
        <v>76.582181095569396</v>
      </c>
      <c r="D62" s="5">
        <v>88.222677588672667</v>
      </c>
      <c r="E62" s="5">
        <v>250.64705404564859</v>
      </c>
      <c r="F62" s="5">
        <v>128.38440055286208</v>
      </c>
      <c r="G62" s="5">
        <v>94.326146181148303</v>
      </c>
      <c r="H62" s="5">
        <v>177.07295763679701</v>
      </c>
      <c r="I62" s="5">
        <v>98.319574129854033</v>
      </c>
      <c r="J62" s="5">
        <v>83.217051827214533</v>
      </c>
    </row>
    <row r="63" spans="1:10" x14ac:dyDescent="0.25">
      <c r="A63" s="4" t="s">
        <v>67</v>
      </c>
      <c r="B63" s="5">
        <v>100.31126816043682</v>
      </c>
      <c r="C63" s="5">
        <v>108.80023355791266</v>
      </c>
      <c r="D63" s="5">
        <v>85.765295275391779</v>
      </c>
      <c r="E63" s="5">
        <v>107.01970999298123</v>
      </c>
      <c r="F63" s="5">
        <v>105.5877217192498</v>
      </c>
      <c r="G63" s="5">
        <v>104.81231145430986</v>
      </c>
      <c r="H63" s="5">
        <v>107.35282827558122</v>
      </c>
      <c r="I63" s="5">
        <v>114.87968783902262</v>
      </c>
      <c r="J63" s="5">
        <v>89.892588403752129</v>
      </c>
    </row>
    <row r="64" spans="1:10" x14ac:dyDescent="0.25">
      <c r="A64" s="4" t="s">
        <v>68</v>
      </c>
      <c r="B64" s="5">
        <v>98.461541933568554</v>
      </c>
      <c r="C64" s="5">
        <v>96.787597714764672</v>
      </c>
      <c r="D64" s="5">
        <v>89.534040534318478</v>
      </c>
      <c r="E64" s="5">
        <v>109.41215745356597</v>
      </c>
      <c r="F64" s="5">
        <v>105.37663850146453</v>
      </c>
      <c r="G64" s="5">
        <v>108.42154070344996</v>
      </c>
      <c r="H64" s="5">
        <v>107.72889729156489</v>
      </c>
      <c r="I64" s="5">
        <v>101.9915169581393</v>
      </c>
      <c r="J64" s="5">
        <v>97.07418620135951</v>
      </c>
    </row>
    <row r="65" spans="1:10" x14ac:dyDescent="0.25">
      <c r="A65" s="4" t="s">
        <v>69</v>
      </c>
      <c r="B65" s="5">
        <v>95.696386529141492</v>
      </c>
      <c r="C65" s="5">
        <v>96.410062309851469</v>
      </c>
      <c r="D65" s="5">
        <v>91.691393329303054</v>
      </c>
      <c r="E65" s="5">
        <v>113.48250153184361</v>
      </c>
      <c r="F65" s="5">
        <v>109.92732801838186</v>
      </c>
      <c r="G65" s="5">
        <v>106.25777408959721</v>
      </c>
      <c r="H65" s="5">
        <v>108.59865330885196</v>
      </c>
      <c r="I65" s="5">
        <v>105.98100543807674</v>
      </c>
      <c r="J65" s="5">
        <v>97.429233583454817</v>
      </c>
    </row>
    <row r="66" spans="1:10" x14ac:dyDescent="0.25">
      <c r="A66" s="4" t="s">
        <v>70</v>
      </c>
      <c r="B66" s="5">
        <v>88.143177477782757</v>
      </c>
      <c r="C66" s="5">
        <v>97.691375126885148</v>
      </c>
      <c r="D66" s="5">
        <v>94.591966983076603</v>
      </c>
      <c r="E66" s="5">
        <v>125.94585090106747</v>
      </c>
      <c r="F66" s="5">
        <v>109.00849628779442</v>
      </c>
      <c r="G66" s="5">
        <v>108.6734417307122</v>
      </c>
      <c r="H66" s="5">
        <v>111.01267488563155</v>
      </c>
      <c r="I66" s="5">
        <v>106.49189902868592</v>
      </c>
      <c r="J66" s="5">
        <v>102.79634612128828</v>
      </c>
    </row>
    <row r="67" spans="1:10" x14ac:dyDescent="0.25">
      <c r="A67" s="4" t="s">
        <v>71</v>
      </c>
      <c r="B67" s="5">
        <v>98.545436817539809</v>
      </c>
      <c r="C67" s="5">
        <v>98.846558180468222</v>
      </c>
      <c r="D67" s="5">
        <v>93.178784923988871</v>
      </c>
      <c r="E67" s="5">
        <v>105.9629707126948</v>
      </c>
      <c r="F67" s="5">
        <v>112.4869780034411</v>
      </c>
      <c r="G67" s="5">
        <v>113.45241722566742</v>
      </c>
      <c r="H67" s="5">
        <v>104.42167235366688</v>
      </c>
      <c r="I67" s="5">
        <v>111.18950615762191</v>
      </c>
      <c r="J67" s="5">
        <v>105.71358383777114</v>
      </c>
    </row>
    <row r="68" spans="1:10" x14ac:dyDescent="0.25">
      <c r="A68" s="4" t="s">
        <v>72</v>
      </c>
      <c r="B68" s="5">
        <v>110.64257113641607</v>
      </c>
      <c r="C68" s="5">
        <v>94.738939515979325</v>
      </c>
      <c r="D68" s="5">
        <v>92.954401080597449</v>
      </c>
      <c r="E68" s="5">
        <v>102.96381219945276</v>
      </c>
      <c r="F68" s="5">
        <v>111.65265195505052</v>
      </c>
      <c r="G68" s="5">
        <v>105.81771367521222</v>
      </c>
      <c r="H68" s="5">
        <v>113.92180915754537</v>
      </c>
      <c r="I68" s="5">
        <v>105.77853840368223</v>
      </c>
      <c r="J68" s="5">
        <v>98.36222198397499</v>
      </c>
    </row>
    <row r="69" spans="1:10" x14ac:dyDescent="0.25">
      <c r="A69" s="4" t="s">
        <v>73</v>
      </c>
      <c r="B69" s="5">
        <v>102.92470618021505</v>
      </c>
      <c r="C69" s="5">
        <v>93.904969880187977</v>
      </c>
      <c r="D69" s="5">
        <v>96.813024979455975</v>
      </c>
      <c r="E69" s="5">
        <v>103.35916039853016</v>
      </c>
      <c r="F69" s="5">
        <v>109.46834887987352</v>
      </c>
      <c r="G69" s="5">
        <v>103.59512265780066</v>
      </c>
      <c r="H69" s="5">
        <v>106.38211215052438</v>
      </c>
      <c r="I69" s="5">
        <v>102.79622004398432</v>
      </c>
      <c r="J69" s="5">
        <v>100.2935719761946</v>
      </c>
    </row>
    <row r="70" spans="1:10" x14ac:dyDescent="0.25">
      <c r="A70" s="4" t="s">
        <v>74</v>
      </c>
      <c r="B70" s="5">
        <v>100.12381857998498</v>
      </c>
      <c r="C70" s="5">
        <v>101.23243299145666</v>
      </c>
      <c r="D70" s="5">
        <v>91.837775489743606</v>
      </c>
      <c r="E70" s="5">
        <v>98.892670910882643</v>
      </c>
      <c r="F70" s="5">
        <v>105.82261791028567</v>
      </c>
      <c r="G70" s="5">
        <v>111.95631158845475</v>
      </c>
      <c r="H70" s="5">
        <v>99.015118411713701</v>
      </c>
      <c r="I70" s="5">
        <v>107.12681076583515</v>
      </c>
      <c r="J70" s="5">
        <v>102.8181860832029</v>
      </c>
    </row>
    <row r="71" spans="1:10" x14ac:dyDescent="0.25">
      <c r="A71" s="4" t="s">
        <v>75</v>
      </c>
      <c r="B71" s="5">
        <v>98.483172002895984</v>
      </c>
      <c r="C71" s="5">
        <v>95.079104070915747</v>
      </c>
      <c r="D71" s="5">
        <v>89.09227034146312</v>
      </c>
      <c r="E71" s="5">
        <v>118.41090561403173</v>
      </c>
      <c r="F71" s="5">
        <v>115.12773892655339</v>
      </c>
      <c r="G71" s="5">
        <v>114.35398740012113</v>
      </c>
      <c r="H71" s="5">
        <v>116.61481584605369</v>
      </c>
      <c r="I71" s="5">
        <v>109.46242270846989</v>
      </c>
      <c r="J71" s="5">
        <v>101.88056360075861</v>
      </c>
    </row>
    <row r="72" spans="1:10" x14ac:dyDescent="0.25">
      <c r="A72" s="4" t="s">
        <v>76</v>
      </c>
      <c r="B72" s="5">
        <v>79.518740456113008</v>
      </c>
      <c r="C72" s="5">
        <v>94.988328463967676</v>
      </c>
      <c r="D72" s="5">
        <v>96.576529775760065</v>
      </c>
      <c r="E72" s="5">
        <v>103.23762027086538</v>
      </c>
      <c r="F72" s="5">
        <v>116.17746514549229</v>
      </c>
      <c r="G72" s="5">
        <v>104.71058159504385</v>
      </c>
      <c r="H72" s="5">
        <v>82.093255316256958</v>
      </c>
      <c r="I72" s="5">
        <v>110.35503219351178</v>
      </c>
      <c r="J72" s="5">
        <v>101.12584601250907</v>
      </c>
    </row>
    <row r="73" spans="1:10" x14ac:dyDescent="0.25">
      <c r="A73" s="4" t="s">
        <v>77</v>
      </c>
      <c r="B73" s="5">
        <v>99.843551979516093</v>
      </c>
      <c r="C73" s="5">
        <v>95.397160599164536</v>
      </c>
      <c r="D73" s="5">
        <v>93.98276902827871</v>
      </c>
      <c r="E73" s="5">
        <v>107.28863840333321</v>
      </c>
      <c r="F73" s="5">
        <v>106.93757438377006</v>
      </c>
      <c r="G73" s="5">
        <v>108.01803192537116</v>
      </c>
      <c r="H73" s="5">
        <v>107.12078745234706</v>
      </c>
      <c r="I73" s="5">
        <v>102.01540957573614</v>
      </c>
      <c r="J73" s="5">
        <v>101.51833745331393</v>
      </c>
    </row>
    <row r="74" spans="1:10" x14ac:dyDescent="0.25">
      <c r="A74" s="4" t="s">
        <v>78</v>
      </c>
      <c r="B74" s="5">
        <v>96.021906349940494</v>
      </c>
      <c r="C74" s="5">
        <v>88.673989513735705</v>
      </c>
      <c r="D74" s="5">
        <v>85.907525534762058</v>
      </c>
      <c r="E74" s="5">
        <v>107.2377744610114</v>
      </c>
      <c r="F74" s="5">
        <v>113.25398719514874</v>
      </c>
      <c r="G74" s="5">
        <v>114.0697996527154</v>
      </c>
      <c r="H74" s="5">
        <v>102.97175536471275</v>
      </c>
      <c r="I74" s="5">
        <v>100.42682872931378</v>
      </c>
      <c r="J74" s="5">
        <v>97.994542264108404</v>
      </c>
    </row>
    <row r="75" spans="1:10" x14ac:dyDescent="0.25">
      <c r="A75" s="4" t="s">
        <v>79</v>
      </c>
      <c r="B75" s="5">
        <v>96.75088493744812</v>
      </c>
      <c r="C75" s="5">
        <v>91.434856358057374</v>
      </c>
      <c r="D75" s="5">
        <v>88.999980931163975</v>
      </c>
      <c r="E75" s="5">
        <v>106.86402255344262</v>
      </c>
      <c r="F75" s="5">
        <v>116.31755146719121</v>
      </c>
      <c r="G75" s="5">
        <v>108.86963593683352</v>
      </c>
      <c r="H75" s="5">
        <v>103.39188750020989</v>
      </c>
      <c r="I75" s="5">
        <v>106.35478610323572</v>
      </c>
      <c r="J75" s="5">
        <v>96.893955223609467</v>
      </c>
    </row>
    <row r="76" spans="1:10" x14ac:dyDescent="0.25">
      <c r="A76" s="4" t="s">
        <v>80</v>
      </c>
      <c r="B76" s="5">
        <v>259.59339097878649</v>
      </c>
      <c r="C76" s="5">
        <v>74.582304108634688</v>
      </c>
      <c r="D76" s="5">
        <v>89.729116111247762</v>
      </c>
      <c r="E76" s="5">
        <v>101.385928403581</v>
      </c>
      <c r="F76" s="5">
        <v>171.64958756695981</v>
      </c>
      <c r="G76" s="5">
        <v>100.47241824537629</v>
      </c>
      <c r="H76" s="5">
        <v>263.19116951818063</v>
      </c>
      <c r="I76" s="5">
        <v>128.02021740040718</v>
      </c>
      <c r="J76" s="5">
        <v>90.153012827172162</v>
      </c>
    </row>
    <row r="77" spans="1:10" x14ac:dyDescent="0.25">
      <c r="A77" s="4" t="s">
        <v>81</v>
      </c>
      <c r="B77" s="5">
        <v>99.696254401139427</v>
      </c>
      <c r="C77" s="5">
        <v>101.90047392307666</v>
      </c>
      <c r="D77" s="5">
        <v>96.42106115563324</v>
      </c>
      <c r="E77" s="5">
        <v>105.70334251103699</v>
      </c>
      <c r="F77" s="5">
        <v>103.28619787603645</v>
      </c>
      <c r="G77" s="5">
        <v>103.32638430661237</v>
      </c>
      <c r="H77" s="5">
        <v>105.38227326031119</v>
      </c>
      <c r="I77" s="5">
        <v>105.24912513280786</v>
      </c>
      <c r="J77" s="5">
        <v>99.628396202183325</v>
      </c>
    </row>
    <row r="78" spans="1:10" x14ac:dyDescent="0.25">
      <c r="A78" s="4" t="s">
        <v>82</v>
      </c>
      <c r="B78" s="5">
        <v>101.18862320754288</v>
      </c>
      <c r="C78" s="5">
        <v>89.154092735465852</v>
      </c>
      <c r="D78" s="5">
        <v>85.286597687600164</v>
      </c>
      <c r="E78" s="5">
        <v>110.90563246198226</v>
      </c>
      <c r="F78" s="5">
        <v>111.17655842730434</v>
      </c>
      <c r="G78" s="5">
        <v>110.60527167034418</v>
      </c>
      <c r="H78" s="5">
        <v>112.22388254789757</v>
      </c>
      <c r="I78" s="5">
        <v>99.118452000378284</v>
      </c>
      <c r="J78" s="5">
        <v>94.331473070763622</v>
      </c>
    </row>
    <row r="79" spans="1:10" x14ac:dyDescent="0.25">
      <c r="A79" s="4" t="s">
        <v>83</v>
      </c>
      <c r="B79" s="5">
        <v>105.06797907524876</v>
      </c>
      <c r="C79" s="5">
        <v>92.896176402489644</v>
      </c>
      <c r="D79" s="5">
        <v>94.380344859168531</v>
      </c>
      <c r="E79" s="5">
        <v>100.84420610242691</v>
      </c>
      <c r="F79" s="5">
        <v>113.35030652507847</v>
      </c>
      <c r="G79" s="5">
        <v>111.76176741088324</v>
      </c>
      <c r="H79" s="5">
        <v>105.95496936629864</v>
      </c>
      <c r="I79" s="5">
        <v>105.29810070229964</v>
      </c>
      <c r="J79" s="5">
        <v>105.48114150309344</v>
      </c>
    </row>
    <row r="80" spans="1:10" x14ac:dyDescent="0.25">
      <c r="A80" s="4" t="s">
        <v>84</v>
      </c>
      <c r="B80" s="5">
        <v>113.35399085608653</v>
      </c>
      <c r="C80" s="5">
        <v>92.850962736450739</v>
      </c>
      <c r="D80" s="5">
        <v>99.602273737229979</v>
      </c>
      <c r="E80" s="5">
        <v>137.7978903535419</v>
      </c>
      <c r="F80" s="5">
        <v>171.39571266247688</v>
      </c>
      <c r="G80" s="5">
        <v>136.85885437370584</v>
      </c>
      <c r="H80" s="5">
        <v>156.19940803123401</v>
      </c>
      <c r="I80" s="5">
        <v>159.14256929611062</v>
      </c>
      <c r="J80" s="5">
        <v>136.31453076693546</v>
      </c>
    </row>
    <row r="81" spans="1:10" x14ac:dyDescent="0.25">
      <c r="A81" s="4" t="s">
        <v>85</v>
      </c>
      <c r="B81" s="5">
        <v>94.486776937514023</v>
      </c>
      <c r="C81" s="5">
        <v>86.50072481669288</v>
      </c>
      <c r="D81" s="5">
        <v>87.13546572791239</v>
      </c>
      <c r="E81" s="5">
        <v>107.0137855480217</v>
      </c>
      <c r="F81" s="5">
        <v>110.03025458860918</v>
      </c>
      <c r="G81" s="5">
        <v>108.48295248314581</v>
      </c>
      <c r="H81" s="5">
        <v>101.11387684314887</v>
      </c>
      <c r="I81" s="5">
        <v>95.176967736799426</v>
      </c>
      <c r="J81" s="5">
        <v>94.527125881578996</v>
      </c>
    </row>
    <row r="82" spans="1:10" x14ac:dyDescent="0.25">
      <c r="A82" s="4" t="s">
        <v>86</v>
      </c>
      <c r="B82" s="5">
        <v>112.05025382890594</v>
      </c>
      <c r="C82" s="5">
        <v>94.638204364054204</v>
      </c>
      <c r="D82" s="5">
        <v>94.402633772034932</v>
      </c>
      <c r="E82" s="5">
        <v>105.51013815313817</v>
      </c>
      <c r="F82" s="5">
        <v>110.0777509828405</v>
      </c>
      <c r="G82" s="5">
        <v>103.79223533105744</v>
      </c>
      <c r="H82" s="5">
        <v>118.22437761582066</v>
      </c>
      <c r="I82" s="5">
        <v>104.17560693449526</v>
      </c>
      <c r="J82" s="5">
        <v>97.982603803386809</v>
      </c>
    </row>
    <row r="83" spans="1:10" x14ac:dyDescent="0.25">
      <c r="A83" s="4" t="s">
        <v>87</v>
      </c>
      <c r="B83" s="5">
        <v>102.52718126636759</v>
      </c>
      <c r="C83" s="5">
        <v>112.32435038284817</v>
      </c>
      <c r="D83" s="5">
        <v>92.294354046650611</v>
      </c>
      <c r="E83" s="5">
        <v>103.81376979657676</v>
      </c>
      <c r="F83" s="5">
        <v>102.87035201423589</v>
      </c>
      <c r="G83" s="5">
        <v>113.49465564922923</v>
      </c>
      <c r="H83" s="5">
        <v>106.43733193878585</v>
      </c>
      <c r="I83" s="5">
        <v>115.54845463653962</v>
      </c>
      <c r="J83" s="5">
        <v>104.74915930892659</v>
      </c>
    </row>
    <row r="84" spans="1:10" x14ac:dyDescent="0.25">
      <c r="A84" s="4" t="s">
        <v>88</v>
      </c>
      <c r="B84" s="5">
        <v>96.399345111540541</v>
      </c>
      <c r="C84" s="5">
        <v>101.13977195247965</v>
      </c>
      <c r="D84" s="5">
        <v>93.85436190681007</v>
      </c>
      <c r="E84" s="5">
        <v>110.76661602615737</v>
      </c>
      <c r="F84" s="5">
        <v>103.99716438387911</v>
      </c>
      <c r="G84" s="5">
        <v>109.53151603995019</v>
      </c>
      <c r="H84" s="5">
        <v>106.77829245143042</v>
      </c>
      <c r="I84" s="5">
        <v>105.18249489490073</v>
      </c>
      <c r="J84" s="5">
        <v>102.80010546615057</v>
      </c>
    </row>
    <row r="85" spans="1:10" x14ac:dyDescent="0.25">
      <c r="A85" s="4" t="s">
        <v>89</v>
      </c>
      <c r="B85" s="5">
        <v>105.55053283502207</v>
      </c>
      <c r="C85" s="5">
        <v>100.74756967540654</v>
      </c>
      <c r="D85" s="5">
        <v>92.297736528802403</v>
      </c>
      <c r="E85" s="5">
        <v>110.79341829856311</v>
      </c>
      <c r="F85" s="5">
        <v>115.7018784272537</v>
      </c>
      <c r="G85" s="5">
        <v>111.14916026592765</v>
      </c>
      <c r="H85" s="5">
        <v>116.94304336026822</v>
      </c>
      <c r="I85" s="5">
        <v>116.56683058425159</v>
      </c>
      <c r="J85" s="5">
        <v>102.58815909622223</v>
      </c>
    </row>
    <row r="86" spans="1:10" x14ac:dyDescent="0.25">
      <c r="A86" s="4" t="s">
        <v>90</v>
      </c>
      <c r="B86" s="5">
        <v>89.889401751792477</v>
      </c>
      <c r="C86" s="5">
        <v>95.646227655079414</v>
      </c>
      <c r="D86" s="5">
        <v>83.822965026098828</v>
      </c>
      <c r="E86" s="5">
        <v>120.44189917274252</v>
      </c>
      <c r="F86" s="5">
        <v>120.72571643765416</v>
      </c>
      <c r="G86" s="5">
        <v>117.94071784053099</v>
      </c>
      <c r="H86" s="5">
        <v>108.26450262487535</v>
      </c>
      <c r="I86" s="5">
        <v>115.46959358218432</v>
      </c>
      <c r="J86" s="5">
        <v>98.861406666998192</v>
      </c>
    </row>
    <row r="87" spans="1:10" x14ac:dyDescent="0.25">
      <c r="A87" s="4" t="s">
        <v>91</v>
      </c>
      <c r="B87" s="5">
        <v>94.506159595973401</v>
      </c>
      <c r="C87" s="5">
        <v>98.57755412279073</v>
      </c>
      <c r="D87" s="5">
        <v>87.226479725813817</v>
      </c>
      <c r="E87" s="5">
        <v>105.91014798438734</v>
      </c>
      <c r="F87" s="5">
        <v>105.16040807094953</v>
      </c>
      <c r="G87" s="5">
        <v>114.66507635285998</v>
      </c>
      <c r="H87" s="5">
        <v>100.09161348245669</v>
      </c>
      <c r="I87" s="5">
        <v>103.66455818188787</v>
      </c>
      <c r="J87" s="5">
        <v>100.01830957751636</v>
      </c>
    </row>
    <row r="88" spans="1:10" x14ac:dyDescent="0.25">
      <c r="A88" s="4" t="s">
        <v>92</v>
      </c>
      <c r="B88" s="5">
        <v>99.78583632881967</v>
      </c>
      <c r="C88" s="5">
        <v>99.463088395420769</v>
      </c>
      <c r="D88" s="5">
        <v>90.486683208330149</v>
      </c>
      <c r="E88" s="5">
        <v>118.68697711173309</v>
      </c>
      <c r="F88" s="5">
        <v>110.27434595463239</v>
      </c>
      <c r="G88" s="5">
        <v>115.50135002401957</v>
      </c>
      <c r="H88" s="5">
        <v>118.43279272433766</v>
      </c>
      <c r="I88" s="5">
        <v>109.68227019432813</v>
      </c>
      <c r="J88" s="5">
        <v>104.51334069757917</v>
      </c>
    </row>
    <row r="89" spans="1:10" x14ac:dyDescent="0.25">
      <c r="A89" s="4" t="s">
        <v>93</v>
      </c>
      <c r="B89" s="5">
        <v>109.71386698015306</v>
      </c>
      <c r="C89" s="5">
        <v>95.349512264275688</v>
      </c>
      <c r="D89" s="5">
        <v>88.636193455354118</v>
      </c>
      <c r="E89" s="5">
        <v>103.21940908036315</v>
      </c>
      <c r="F89" s="5">
        <v>109.05405829455184</v>
      </c>
      <c r="G89" s="5">
        <v>106.94904850943287</v>
      </c>
      <c r="H89" s="5">
        <v>113.24600517612966</v>
      </c>
      <c r="I89" s="5">
        <v>103.98251268825405</v>
      </c>
      <c r="J89" s="5">
        <v>94.795565535481444</v>
      </c>
    </row>
    <row r="90" spans="1:10" x14ac:dyDescent="0.25">
      <c r="A90" s="4" t="s">
        <v>94</v>
      </c>
      <c r="B90" s="5">
        <v>96.144459391669869</v>
      </c>
      <c r="C90" s="5">
        <v>93.498262848301124</v>
      </c>
      <c r="D90" s="5">
        <v>95.137492954710495</v>
      </c>
      <c r="E90" s="5">
        <v>115.66228300840555</v>
      </c>
      <c r="F90" s="5">
        <v>116.35850292514105</v>
      </c>
      <c r="G90" s="5">
        <v>113.61702603330441</v>
      </c>
      <c r="H90" s="5">
        <v>111.20287671849476</v>
      </c>
      <c r="I90" s="5">
        <v>108.79317891129654</v>
      </c>
      <c r="J90" s="5">
        <v>108.09239013778659</v>
      </c>
    </row>
    <row r="91" spans="1:10" x14ac:dyDescent="0.25">
      <c r="A91" s="4" t="s">
        <v>95</v>
      </c>
      <c r="B91" s="5">
        <v>96.312923054642269</v>
      </c>
      <c r="C91" s="5">
        <v>102.03156773503206</v>
      </c>
      <c r="D91" s="5">
        <v>93.927052194542881</v>
      </c>
      <c r="E91" s="5">
        <v>104.05038003591542</v>
      </c>
      <c r="F91" s="5">
        <v>106.97075645809184</v>
      </c>
      <c r="G91" s="5">
        <v>111.53260276577012</v>
      </c>
      <c r="H91" s="5">
        <v>100.21396246205407</v>
      </c>
      <c r="I91" s="5">
        <v>109.14393983221416</v>
      </c>
      <c r="J91" s="5">
        <v>104.7592860137371</v>
      </c>
    </row>
    <row r="92" spans="1:10" x14ac:dyDescent="0.25">
      <c r="A92" s="4" t="s">
        <v>96</v>
      </c>
      <c r="B92" s="5">
        <v>101.00642378716474</v>
      </c>
      <c r="C92" s="5">
        <v>95.478101878064678</v>
      </c>
      <c r="D92" s="5">
        <v>92.707924772366241</v>
      </c>
      <c r="E92" s="5">
        <v>101.92206177788432</v>
      </c>
      <c r="F92" s="5">
        <v>108.255681557865</v>
      </c>
      <c r="G92" s="5">
        <v>118.11301824441412</v>
      </c>
      <c r="H92" s="5">
        <v>102.9478296519857</v>
      </c>
      <c r="I92" s="5">
        <v>103.36046992661163</v>
      </c>
      <c r="J92" s="5">
        <v>109.50012810040266</v>
      </c>
    </row>
    <row r="93" spans="1:10" x14ac:dyDescent="0.25">
      <c r="A93" s="4" t="s">
        <v>97</v>
      </c>
      <c r="B93" s="5">
        <v>103.68727122431358</v>
      </c>
      <c r="C93" s="5">
        <v>107.5721246894874</v>
      </c>
      <c r="D93" s="5">
        <v>89.671333303369167</v>
      </c>
      <c r="E93" s="5">
        <v>95.515406037318783</v>
      </c>
      <c r="F93" s="5">
        <v>112.93347420114928</v>
      </c>
      <c r="G93" s="5">
        <v>114.98275394265593</v>
      </c>
      <c r="H93" s="5">
        <v>99.037318118919117</v>
      </c>
      <c r="I93" s="5">
        <v>121.4849376838304</v>
      </c>
      <c r="J93" s="5">
        <v>103.10656852931186</v>
      </c>
    </row>
    <row r="94" spans="1:10" x14ac:dyDescent="0.25">
      <c r="A94" s="4" t="s">
        <v>98</v>
      </c>
      <c r="B94" s="5">
        <v>98.523230310196993</v>
      </c>
      <c r="C94" s="5">
        <v>96.920674872686007</v>
      </c>
      <c r="D94" s="5">
        <v>93.288397205423152</v>
      </c>
      <c r="E94" s="5">
        <v>112.17496007872995</v>
      </c>
      <c r="F94" s="5">
        <v>103.72804468807111</v>
      </c>
      <c r="G94" s="5">
        <v>113.0204613883222</v>
      </c>
      <c r="H94" s="5">
        <v>110.51839426873866</v>
      </c>
      <c r="I94" s="5">
        <v>100.53392094391987</v>
      </c>
      <c r="J94" s="5">
        <v>105.43497694333995</v>
      </c>
    </row>
    <row r="95" spans="1:10" x14ac:dyDescent="0.25">
      <c r="A95" s="4" t="s">
        <v>99</v>
      </c>
      <c r="B95" s="5">
        <v>89.998041331209095</v>
      </c>
      <c r="C95" s="5">
        <v>90.828513041545051</v>
      </c>
      <c r="D95" s="5">
        <v>94.899407378976136</v>
      </c>
      <c r="E95" s="5">
        <v>117.00769960144177</v>
      </c>
      <c r="F95" s="5">
        <v>106.60761509354784</v>
      </c>
      <c r="G95" s="5">
        <v>105.86994317925019</v>
      </c>
      <c r="H95" s="5">
        <v>105.30463784800253</v>
      </c>
      <c r="I95" s="5">
        <v>96.830111578523244</v>
      </c>
      <c r="J95" s="5">
        <v>100.4699486695672</v>
      </c>
    </row>
    <row r="96" spans="1:10" x14ac:dyDescent="0.25">
      <c r="A96" s="4" t="s">
        <v>100</v>
      </c>
      <c r="B96" s="5">
        <v>99.605456006458866</v>
      </c>
      <c r="C96" s="5">
        <v>90.797484560869279</v>
      </c>
      <c r="D96" s="5">
        <v>86.104955599770676</v>
      </c>
      <c r="E96" s="5">
        <v>106.61337350994904</v>
      </c>
      <c r="F96" s="5">
        <v>115.70952529407154</v>
      </c>
      <c r="G96" s="5">
        <v>108.04445513563049</v>
      </c>
      <c r="H96" s="5">
        <v>106.19273684845396</v>
      </c>
      <c r="I96" s="5">
        <v>105.06133836433975</v>
      </c>
      <c r="J96" s="5">
        <v>93.03163012254879</v>
      </c>
    </row>
    <row r="97" spans="1:10" x14ac:dyDescent="0.25">
      <c r="A97" s="4" t="s">
        <v>101</v>
      </c>
      <c r="B97" s="5">
        <v>95.029912213090824</v>
      </c>
      <c r="C97" s="5">
        <v>90.284571658524186</v>
      </c>
      <c r="D97" s="5">
        <v>96.22596152839867</v>
      </c>
      <c r="E97" s="5">
        <v>111.24700704003556</v>
      </c>
      <c r="F97" s="5">
        <v>99.476237059385781</v>
      </c>
      <c r="G97" s="5">
        <v>115.77275166141763</v>
      </c>
      <c r="H97" s="5">
        <v>105.71793312983677</v>
      </c>
      <c r="I97" s="5">
        <v>89.811694531084569</v>
      </c>
      <c r="J97" s="5">
        <v>111.40344347408427</v>
      </c>
    </row>
    <row r="98" spans="1:10" x14ac:dyDescent="0.25">
      <c r="A98" s="4" t="s">
        <v>102</v>
      </c>
      <c r="B98" s="5">
        <v>90.731362789778544</v>
      </c>
      <c r="C98" s="5">
        <v>89.308259472918621</v>
      </c>
      <c r="D98" s="5">
        <v>87.001913825021163</v>
      </c>
      <c r="E98" s="5">
        <v>122.83588404211552</v>
      </c>
      <c r="F98" s="5">
        <v>104.36919508700693</v>
      </c>
      <c r="G98" s="5">
        <v>123.61692508434943</v>
      </c>
      <c r="H98" s="5">
        <v>111.45067158628352</v>
      </c>
      <c r="I98" s="5">
        <v>93.21031155810077</v>
      </c>
      <c r="J98" s="5">
        <v>107.54909063502664</v>
      </c>
    </row>
    <row r="99" spans="1:10" x14ac:dyDescent="0.25">
      <c r="A99" s="4" t="s">
        <v>103</v>
      </c>
      <c r="B99" s="5">
        <v>103.49622690574579</v>
      </c>
      <c r="C99" s="5">
        <v>95.761393482042905</v>
      </c>
      <c r="D99" s="5">
        <v>90.852193225525752</v>
      </c>
      <c r="E99" s="5">
        <v>105.17220863577097</v>
      </c>
      <c r="F99" s="5">
        <v>109.92905110465134</v>
      </c>
      <c r="G99" s="5">
        <v>108.56806781014086</v>
      </c>
      <c r="H99" s="5">
        <v>108.8492676914619</v>
      </c>
      <c r="I99" s="5">
        <v>105.2695911794012</v>
      </c>
      <c r="J99" s="5">
        <v>98.63647074808901</v>
      </c>
    </row>
    <row r="100" spans="1:10" x14ac:dyDescent="0.25">
      <c r="A100" s="4" t="s">
        <v>104</v>
      </c>
      <c r="B100" s="5">
        <v>106.82560225899506</v>
      </c>
      <c r="C100" s="5">
        <v>86.618063674585841</v>
      </c>
      <c r="D100" s="5">
        <v>84.273381677604704</v>
      </c>
      <c r="E100" s="5">
        <v>102.42229886023773</v>
      </c>
      <c r="F100" s="5">
        <v>100.64393559872902</v>
      </c>
      <c r="G100" s="5">
        <v>116.33166970072023</v>
      </c>
      <c r="H100" s="5">
        <v>109.41323760495681</v>
      </c>
      <c r="I100" s="5">
        <v>87.175828221516269</v>
      </c>
      <c r="J100" s="5">
        <v>98.036632018818366</v>
      </c>
    </row>
    <row r="101" spans="1:10" x14ac:dyDescent="0.25">
      <c r="A101" s="4" t="s">
        <v>105</v>
      </c>
      <c r="B101" s="5">
        <v>100.80455813342869</v>
      </c>
      <c r="C101" s="5">
        <v>97.883958960674832</v>
      </c>
      <c r="D101" s="5">
        <v>85.586084583985695</v>
      </c>
      <c r="E101" s="5">
        <v>106.97026591545851</v>
      </c>
      <c r="F101" s="5">
        <v>103.23532662724233</v>
      </c>
      <c r="G101" s="5">
        <v>114.50127719130774</v>
      </c>
      <c r="H101" s="5">
        <v>107.8309038902316</v>
      </c>
      <c r="I101" s="5">
        <v>101.0508247487285</v>
      </c>
      <c r="J101" s="5">
        <v>97.997159946696556</v>
      </c>
    </row>
    <row r="102" spans="1:10" x14ac:dyDescent="0.25">
      <c r="A102" s="4" t="s">
        <v>106</v>
      </c>
      <c r="B102" s="5">
        <v>115.90294263435217</v>
      </c>
      <c r="C102" s="5">
        <v>118.26309914340179</v>
      </c>
      <c r="D102" s="5">
        <v>121.37669928567618</v>
      </c>
      <c r="E102" s="5">
        <v>105.12358021546765</v>
      </c>
      <c r="F102" s="5">
        <v>86.232565001395429</v>
      </c>
      <c r="G102" s="5">
        <v>110.71536891683107</v>
      </c>
      <c r="H102" s="5">
        <v>121.84132287231067</v>
      </c>
      <c r="I102" s="5">
        <v>101.98130384149866</v>
      </c>
      <c r="J102" s="5">
        <v>134.38266039320905</v>
      </c>
    </row>
    <row r="103" spans="1:10" x14ac:dyDescent="0.25">
      <c r="A103" s="4" t="s">
        <v>107</v>
      </c>
      <c r="B103" s="5">
        <v>82.254659845271121</v>
      </c>
      <c r="C103" s="5">
        <v>95.225863922820281</v>
      </c>
      <c r="D103" s="5">
        <v>97.26369140822176</v>
      </c>
      <c r="E103" s="5">
        <v>123.77011125596474</v>
      </c>
      <c r="F103" s="5">
        <v>103.67211757595489</v>
      </c>
      <c r="G103" s="5">
        <v>102.21648047468317</v>
      </c>
      <c r="H103" s="5">
        <v>101.80668400370743</v>
      </c>
      <c r="I103" s="5">
        <v>98.722669608785054</v>
      </c>
      <c r="J103" s="5">
        <v>99.419522137241088</v>
      </c>
    </row>
    <row r="104" spans="1:10" x14ac:dyDescent="0.25">
      <c r="A104" s="4" t="s">
        <v>108</v>
      </c>
      <c r="B104" s="5">
        <v>125.19123869010092</v>
      </c>
      <c r="C104" s="5">
        <v>121.8634472216775</v>
      </c>
      <c r="D104" s="5">
        <v>126.14147791332715</v>
      </c>
      <c r="E104" s="5">
        <v>103.60180684686242</v>
      </c>
      <c r="F104" s="5">
        <v>79.522137196099507</v>
      </c>
      <c r="G104" s="5">
        <v>107.48363241183306</v>
      </c>
      <c r="H104" s="5">
        <v>129.70038529691286</v>
      </c>
      <c r="I104" s="5">
        <v>96.908417691518693</v>
      </c>
      <c r="J104" s="5">
        <v>135.58144243921413</v>
      </c>
    </row>
    <row r="105" spans="1:10" x14ac:dyDescent="0.25">
      <c r="A105" s="4" t="s">
        <v>109</v>
      </c>
      <c r="B105" s="5">
        <v>105.47863211862465</v>
      </c>
      <c r="C105" s="5">
        <v>109.249599244913</v>
      </c>
      <c r="D105" s="5">
        <v>87.769432554421329</v>
      </c>
      <c r="E105" s="5">
        <v>113.87054254334552</v>
      </c>
      <c r="F105" s="5">
        <v>96.924821846680913</v>
      </c>
      <c r="G105" s="5">
        <v>116.96303458097898</v>
      </c>
      <c r="H105" s="5">
        <v>120.1090906607774</v>
      </c>
      <c r="I105" s="5">
        <v>105.88997943634479</v>
      </c>
      <c r="J105" s="5">
        <v>102.65779175015683</v>
      </c>
    </row>
    <row r="106" spans="1:10" x14ac:dyDescent="0.25">
      <c r="A106" s="4" t="s">
        <v>110</v>
      </c>
      <c r="B106" s="5">
        <v>49.429475736805813</v>
      </c>
      <c r="C106" s="5">
        <v>119.85736932014417</v>
      </c>
      <c r="D106" s="5">
        <v>104.87972684512228</v>
      </c>
      <c r="E106" s="5">
        <v>102.45299471420579</v>
      </c>
      <c r="F106" s="5">
        <v>77.566299353210823</v>
      </c>
      <c r="G106" s="5">
        <v>118.09022545020289</v>
      </c>
      <c r="H106" s="5">
        <v>50.641978163889291</v>
      </c>
      <c r="I106" s="5">
        <v>92.968925883746493</v>
      </c>
      <c r="J106" s="5">
        <v>123.85270588296187</v>
      </c>
    </row>
    <row r="107" spans="1:10" x14ac:dyDescent="0.25">
      <c r="A107" s="4" t="s">
        <v>111</v>
      </c>
      <c r="B107" s="5">
        <v>117.25771804949319</v>
      </c>
      <c r="C107" s="5">
        <v>80.068497821922307</v>
      </c>
      <c r="D107" s="5">
        <v>107.60251784186632</v>
      </c>
      <c r="E107" s="5">
        <v>89.278801098620718</v>
      </c>
      <c r="F107" s="5">
        <v>129.94127124997189</v>
      </c>
      <c r="G107" s="5">
        <v>96.415467113972937</v>
      </c>
      <c r="H107" s="5">
        <v>104.6862848701885</v>
      </c>
      <c r="I107" s="5">
        <v>104.04202394056188</v>
      </c>
      <c r="J107" s="5">
        <v>103.74547020363147</v>
      </c>
    </row>
    <row r="108" spans="1:10" x14ac:dyDescent="0.25">
      <c r="A108" s="4" t="s">
        <v>112</v>
      </c>
      <c r="B108" s="5">
        <v>116.25368907872016</v>
      </c>
      <c r="C108" s="5">
        <v>94.486733909844205</v>
      </c>
      <c r="D108" s="5">
        <v>105.34637393358774</v>
      </c>
      <c r="E108" s="5">
        <v>102.3208303011321</v>
      </c>
      <c r="F108" s="5">
        <v>91.476521386998499</v>
      </c>
      <c r="G108" s="5">
        <v>113.40397479611157</v>
      </c>
      <c r="H108" s="5">
        <v>118.95173992104297</v>
      </c>
      <c r="I108" s="5">
        <v>86.433177352914981</v>
      </c>
      <c r="J108" s="5">
        <v>119.46697534426328</v>
      </c>
    </row>
    <row r="109" spans="1:10" x14ac:dyDescent="0.25">
      <c r="A109" s="4" t="s">
        <v>113</v>
      </c>
      <c r="B109" s="5">
        <v>113.83778842715</v>
      </c>
      <c r="C109" s="5">
        <v>112.6685395532953</v>
      </c>
      <c r="D109" s="5">
        <v>98.051643246981541</v>
      </c>
      <c r="E109" s="5">
        <v>99.560296299210378</v>
      </c>
      <c r="F109" s="5">
        <v>96.802332069243121</v>
      </c>
      <c r="G109" s="5">
        <v>113.10407247100652</v>
      </c>
      <c r="H109" s="5">
        <v>113.33723945853875</v>
      </c>
      <c r="I109" s="5">
        <v>109.06577379594744</v>
      </c>
      <c r="J109" s="5">
        <v>110.90040163707874</v>
      </c>
    </row>
    <row r="110" spans="1:10" x14ac:dyDescent="0.25">
      <c r="A110" s="4" t="s">
        <v>114</v>
      </c>
      <c r="B110" s="5">
        <v>76.871492139879408</v>
      </c>
      <c r="C110" s="5">
        <v>123.74815101936581</v>
      </c>
      <c r="D110" s="5">
        <v>93.214132637730515</v>
      </c>
      <c r="E110" s="5">
        <v>123.28129491118895</v>
      </c>
      <c r="F110" s="5">
        <v>102.85946985573355</v>
      </c>
      <c r="G110" s="5">
        <v>108.89665865967812</v>
      </c>
      <c r="H110" s="5">
        <v>94.768170927596159</v>
      </c>
      <c r="I110" s="5">
        <v>127.2866920947922</v>
      </c>
      <c r="J110" s="5">
        <v>101.50707584108902</v>
      </c>
    </row>
    <row r="111" spans="1:10" x14ac:dyDescent="0.25">
      <c r="A111" s="4" t="s">
        <v>115</v>
      </c>
      <c r="B111" s="5">
        <v>87.033645675384534</v>
      </c>
      <c r="C111" s="5">
        <v>112.36366133538553</v>
      </c>
      <c r="D111" s="5">
        <v>86.032869707682849</v>
      </c>
      <c r="E111" s="5">
        <v>116.2611962973497</v>
      </c>
      <c r="F111" s="5">
        <v>106.15956421506915</v>
      </c>
      <c r="G111" s="5">
        <v>134.75738358431911</v>
      </c>
      <c r="H111" s="5">
        <v>101.18635764339861</v>
      </c>
      <c r="I111" s="5">
        <v>119.28477320974145</v>
      </c>
      <c r="J111" s="5">
        <v>115.93564424057965</v>
      </c>
    </row>
  </sheetData>
  <mergeCells count="4">
    <mergeCell ref="A1:A2"/>
    <mergeCell ref="B1:D1"/>
    <mergeCell ref="E1:G1"/>
    <mergeCell ref="H1:J1"/>
  </mergeCells>
  <phoneticPr fontId="4" type="noConversion"/>
  <conditionalFormatting sqref="B1">
    <cfRule type="cellIs" dxfId="2" priority="3" operator="between">
      <formula>80</formula>
      <formula>120</formula>
    </cfRule>
  </conditionalFormatting>
  <conditionalFormatting sqref="E1">
    <cfRule type="cellIs" dxfId="1" priority="2" operator="between">
      <formula>80</formula>
      <formula>120</formula>
    </cfRule>
  </conditionalFormatting>
  <conditionalFormatting sqref="H1">
    <cfRule type="cellIs" dxfId="0" priority="1" operator="between">
      <formula>80</formula>
      <formula>120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35"/>
  <sheetViews>
    <sheetView tabSelected="1" zoomScale="87" zoomScaleNormal="100" workbookViewId="0">
      <selection activeCell="O5" sqref="O5"/>
    </sheetView>
  </sheetViews>
  <sheetFormatPr defaultRowHeight="15" x14ac:dyDescent="0.25"/>
  <cols>
    <col min="1" max="1" width="43" style="2" bestFit="1" customWidth="1"/>
    <col min="2" max="4" width="9.28515625" style="2" bestFit="1" customWidth="1"/>
    <col min="5" max="5" width="9.140625" style="2"/>
    <col min="6" max="6" width="9.28515625" style="2" bestFit="1" customWidth="1"/>
    <col min="7" max="8" width="9.140625" style="2"/>
    <col min="9" max="9" width="9.28515625" style="2" bestFit="1" customWidth="1"/>
    <col min="10" max="10" width="9.140625" style="2"/>
    <col min="11" max="11" width="9.28515625" style="2" bestFit="1" customWidth="1"/>
    <col min="12" max="12" width="9.7109375" style="2" bestFit="1" customWidth="1"/>
    <col min="13" max="15" width="9.28515625" style="2" bestFit="1" customWidth="1"/>
    <col min="16" max="17" width="10" style="2" customWidth="1"/>
    <col min="18" max="18" width="9.7109375" style="2" bestFit="1" customWidth="1"/>
    <col min="19" max="19" width="10.85546875" style="2" bestFit="1" customWidth="1"/>
    <col min="20" max="20" width="9.28515625" style="2" bestFit="1" customWidth="1"/>
    <col min="21" max="21" width="9.140625" style="2"/>
    <col min="22" max="22" width="9.7109375" style="2" bestFit="1" customWidth="1"/>
    <col min="23" max="23" width="9.140625" style="2"/>
    <col min="24" max="25" width="9.28515625" style="2" bestFit="1" customWidth="1"/>
    <col min="26" max="26" width="9.140625" style="2"/>
    <col min="27" max="27" width="9.28515625" style="2" bestFit="1" customWidth="1"/>
    <col min="28" max="28" width="9.7109375" style="2" bestFit="1" customWidth="1"/>
    <col min="29" max="30" width="9.28515625" style="2" bestFit="1" customWidth="1"/>
    <col min="31" max="32" width="11.28515625" style="2" customWidth="1"/>
    <col min="33" max="33" width="10" style="2" customWidth="1"/>
    <col min="34" max="34" width="9.7109375" style="2" bestFit="1" customWidth="1"/>
    <col min="35" max="35" width="9.28515625" style="2" bestFit="1" customWidth="1"/>
    <col min="36" max="38" width="9.7109375" style="2" bestFit="1" customWidth="1"/>
    <col min="39" max="39" width="9.140625" style="2"/>
    <col min="40" max="43" width="9.7109375" style="2" bestFit="1" customWidth="1"/>
    <col min="44" max="44" width="10.85546875" style="2" bestFit="1" customWidth="1"/>
    <col min="45" max="45" width="9.7109375" style="2" bestFit="1" customWidth="1"/>
    <col min="46" max="46" width="10.42578125" style="2" bestFit="1" customWidth="1"/>
    <col min="47" max="48" width="11.28515625" style="2" customWidth="1"/>
    <col min="49" max="49" width="10" style="2" customWidth="1"/>
    <col min="50" max="16384" width="9.140625" style="2"/>
  </cols>
  <sheetData>
    <row r="1" spans="1:51" ht="15.75" thickBot="1" x14ac:dyDescent="0.3">
      <c r="A1" s="21" t="s">
        <v>1363</v>
      </c>
    </row>
    <row r="2" spans="1:51" x14ac:dyDescent="0.25">
      <c r="A2" s="59" t="s">
        <v>116</v>
      </c>
      <c r="B2" s="60" t="s">
        <v>1249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60" t="s">
        <v>1250</v>
      </c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23"/>
      <c r="AF2" s="23"/>
      <c r="AG2" s="24"/>
      <c r="AH2" s="60" t="s">
        <v>1251</v>
      </c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33"/>
      <c r="AV2" s="33"/>
      <c r="AW2" s="34"/>
    </row>
    <row r="3" spans="1:51" x14ac:dyDescent="0.25">
      <c r="A3" s="59"/>
      <c r="B3" s="63" t="s">
        <v>1252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R3" s="63" t="s">
        <v>1252</v>
      </c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21"/>
      <c r="AF3" s="21"/>
      <c r="AG3" s="25"/>
      <c r="AH3" s="63" t="s">
        <v>1252</v>
      </c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W3" s="27"/>
    </row>
    <row r="4" spans="1:51" x14ac:dyDescent="0.25">
      <c r="A4" s="59"/>
      <c r="B4" s="26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 t="s">
        <v>135</v>
      </c>
      <c r="P4" s="2" t="s">
        <v>1364</v>
      </c>
      <c r="Q4" s="27" t="s">
        <v>1366</v>
      </c>
      <c r="R4" s="26">
        <v>1</v>
      </c>
      <c r="S4" s="2">
        <v>2</v>
      </c>
      <c r="T4" s="2">
        <v>3</v>
      </c>
      <c r="U4" s="2">
        <v>4</v>
      </c>
      <c r="V4" s="2">
        <v>5</v>
      </c>
      <c r="W4" s="2">
        <v>6</v>
      </c>
      <c r="X4" s="2">
        <v>7</v>
      </c>
      <c r="Y4" s="2">
        <v>8</v>
      </c>
      <c r="Z4" s="2">
        <v>9</v>
      </c>
      <c r="AA4" s="2">
        <v>10</v>
      </c>
      <c r="AB4" s="2">
        <v>11</v>
      </c>
      <c r="AC4" s="2">
        <v>12</v>
      </c>
      <c r="AD4" s="2">
        <v>13</v>
      </c>
      <c r="AE4" s="2" t="s">
        <v>135</v>
      </c>
      <c r="AF4" s="2" t="s">
        <v>1364</v>
      </c>
      <c r="AG4" s="27" t="s">
        <v>1366</v>
      </c>
      <c r="AH4" s="26">
        <v>1</v>
      </c>
      <c r="AI4" s="2">
        <v>2</v>
      </c>
      <c r="AJ4" s="2">
        <v>3</v>
      </c>
      <c r="AK4" s="2">
        <v>4</v>
      </c>
      <c r="AL4" s="2">
        <v>5</v>
      </c>
      <c r="AM4" s="2">
        <v>6</v>
      </c>
      <c r="AN4" s="2">
        <v>7</v>
      </c>
      <c r="AO4" s="2">
        <v>8</v>
      </c>
      <c r="AP4" s="2">
        <v>9</v>
      </c>
      <c r="AQ4" s="2">
        <v>10</v>
      </c>
      <c r="AR4" s="2">
        <v>11</v>
      </c>
      <c r="AS4" s="2">
        <v>12</v>
      </c>
      <c r="AT4" s="2">
        <v>13</v>
      </c>
      <c r="AU4" s="2" t="s">
        <v>135</v>
      </c>
      <c r="AV4" s="2" t="s">
        <v>1364</v>
      </c>
      <c r="AW4" s="27" t="s">
        <v>1366</v>
      </c>
    </row>
    <row r="5" spans="1:51" x14ac:dyDescent="0.25">
      <c r="A5" s="21" t="s">
        <v>7</v>
      </c>
      <c r="B5" s="40" t="s">
        <v>1253</v>
      </c>
      <c r="C5" s="3" t="s">
        <v>1253</v>
      </c>
      <c r="D5" s="3" t="s">
        <v>1253</v>
      </c>
      <c r="E5" s="3" t="s">
        <v>1253</v>
      </c>
      <c r="F5" s="3" t="s">
        <v>1382</v>
      </c>
      <c r="G5" s="3" t="s">
        <v>1253</v>
      </c>
      <c r="H5" s="3" t="s">
        <v>1253</v>
      </c>
      <c r="I5" s="3" t="s">
        <v>1253</v>
      </c>
      <c r="J5" s="3" t="s">
        <v>1253</v>
      </c>
      <c r="K5" s="3" t="s">
        <v>1253</v>
      </c>
      <c r="L5" s="3" t="s">
        <v>1253</v>
      </c>
      <c r="M5" s="3" t="s">
        <v>1253</v>
      </c>
      <c r="N5" s="3" t="s">
        <v>1253</v>
      </c>
      <c r="O5" s="3">
        <v>3.8</v>
      </c>
      <c r="P5" s="3" t="s">
        <v>1365</v>
      </c>
      <c r="Q5" s="41">
        <v>1</v>
      </c>
      <c r="R5" s="40" t="s">
        <v>1253</v>
      </c>
      <c r="S5" s="3" t="s">
        <v>1253</v>
      </c>
      <c r="T5" s="3" t="s">
        <v>1253</v>
      </c>
      <c r="U5" s="3" t="s">
        <v>1253</v>
      </c>
      <c r="V5" s="3" t="s">
        <v>606</v>
      </c>
      <c r="W5" s="3" t="s">
        <v>1253</v>
      </c>
      <c r="X5" s="3" t="s">
        <v>1253</v>
      </c>
      <c r="Y5" s="3" t="s">
        <v>1253</v>
      </c>
      <c r="Z5" s="3" t="s">
        <v>1253</v>
      </c>
      <c r="AA5" s="3" t="s">
        <v>1253</v>
      </c>
      <c r="AB5" s="3" t="s">
        <v>1253</v>
      </c>
      <c r="AC5" s="3" t="s">
        <v>1253</v>
      </c>
      <c r="AD5" s="3" t="s">
        <v>1253</v>
      </c>
      <c r="AE5" s="3">
        <v>331.1</v>
      </c>
      <c r="AF5" s="3" t="s">
        <v>1365</v>
      </c>
      <c r="AG5" s="41">
        <v>1</v>
      </c>
      <c r="AH5" s="40" t="s">
        <v>1253</v>
      </c>
      <c r="AI5" s="3" t="s">
        <v>1253</v>
      </c>
      <c r="AJ5" s="3" t="s">
        <v>1253</v>
      </c>
      <c r="AK5" s="3" t="s">
        <v>1253</v>
      </c>
      <c r="AL5" s="3">
        <v>111</v>
      </c>
      <c r="AM5" s="3" t="s">
        <v>1253</v>
      </c>
      <c r="AN5" s="3" t="s">
        <v>1253</v>
      </c>
      <c r="AO5" s="3" t="s">
        <v>1253</v>
      </c>
      <c r="AP5" s="3" t="s">
        <v>1253</v>
      </c>
      <c r="AQ5" s="3" t="s">
        <v>1253</v>
      </c>
      <c r="AR5" s="3" t="s">
        <v>1253</v>
      </c>
      <c r="AS5" s="3" t="s">
        <v>1253</v>
      </c>
      <c r="AT5" s="3" t="s">
        <v>1253</v>
      </c>
      <c r="AU5" s="3">
        <v>111</v>
      </c>
      <c r="AV5" s="3" t="s">
        <v>1365</v>
      </c>
      <c r="AW5" s="41">
        <v>1</v>
      </c>
    </row>
    <row r="6" spans="1:51" x14ac:dyDescent="0.25">
      <c r="A6" s="21" t="s">
        <v>25</v>
      </c>
      <c r="B6" s="40" t="s">
        <v>1253</v>
      </c>
      <c r="C6" s="3" t="s">
        <v>969</v>
      </c>
      <c r="D6" s="3" t="s">
        <v>1253</v>
      </c>
      <c r="E6" s="3" t="s">
        <v>1253</v>
      </c>
      <c r="F6" s="3" t="s">
        <v>1253</v>
      </c>
      <c r="G6" s="3" t="s">
        <v>1253</v>
      </c>
      <c r="H6" s="3" t="s">
        <v>1238</v>
      </c>
      <c r="I6" s="3" t="s">
        <v>1384</v>
      </c>
      <c r="J6" s="3" t="s">
        <v>1253</v>
      </c>
      <c r="K6" s="3" t="s">
        <v>1253</v>
      </c>
      <c r="L6" s="3" t="s">
        <v>1253</v>
      </c>
      <c r="M6" s="3" t="s">
        <v>1253</v>
      </c>
      <c r="N6" s="3" t="s">
        <v>1185</v>
      </c>
      <c r="O6" s="3" t="s">
        <v>1026</v>
      </c>
      <c r="P6" s="3" t="s">
        <v>1431</v>
      </c>
      <c r="Q6" s="41">
        <v>4</v>
      </c>
      <c r="R6" s="40" t="s">
        <v>1253</v>
      </c>
      <c r="S6" s="3" t="s">
        <v>1439</v>
      </c>
      <c r="T6" s="3" t="s">
        <v>1253</v>
      </c>
      <c r="U6" s="3" t="s">
        <v>1253</v>
      </c>
      <c r="V6" s="3" t="s">
        <v>1253</v>
      </c>
      <c r="W6" s="3" t="s">
        <v>1253</v>
      </c>
      <c r="X6" s="3" t="s">
        <v>1440</v>
      </c>
      <c r="Y6" s="3" t="s">
        <v>1441</v>
      </c>
      <c r="Z6" s="3" t="s">
        <v>1253</v>
      </c>
      <c r="AA6" s="3" t="s">
        <v>1253</v>
      </c>
      <c r="AB6" s="3" t="s">
        <v>1253</v>
      </c>
      <c r="AC6" s="3" t="s">
        <v>1253</v>
      </c>
      <c r="AD6" s="3" t="s">
        <v>1442</v>
      </c>
      <c r="AE6" s="3">
        <v>258.5</v>
      </c>
      <c r="AF6" s="3">
        <v>270.23409604760582</v>
      </c>
      <c r="AG6" s="41">
        <v>4</v>
      </c>
      <c r="AH6" s="40" t="s">
        <v>1253</v>
      </c>
      <c r="AI6" s="3">
        <v>538</v>
      </c>
      <c r="AJ6" s="3" t="s">
        <v>1253</v>
      </c>
      <c r="AK6" s="3" t="s">
        <v>1253</v>
      </c>
      <c r="AL6" s="3" t="s">
        <v>1253</v>
      </c>
      <c r="AM6" s="3" t="s">
        <v>1253</v>
      </c>
      <c r="AN6" s="3" t="s">
        <v>1253</v>
      </c>
      <c r="AO6" s="3">
        <v>359</v>
      </c>
      <c r="AP6" s="3" t="s">
        <v>1253</v>
      </c>
      <c r="AQ6" s="3" t="s">
        <v>1253</v>
      </c>
      <c r="AR6" s="3" t="s">
        <v>1253</v>
      </c>
      <c r="AS6" s="3" t="s">
        <v>1253</v>
      </c>
      <c r="AT6" s="3" t="s">
        <v>1504</v>
      </c>
      <c r="AU6" s="3" t="s">
        <v>1527</v>
      </c>
      <c r="AV6" s="3">
        <v>147.74269299472417</v>
      </c>
      <c r="AW6" s="41">
        <v>3</v>
      </c>
    </row>
    <row r="7" spans="1:51" x14ac:dyDescent="0.25">
      <c r="A7" s="21" t="s">
        <v>41</v>
      </c>
      <c r="B7" s="40" t="s">
        <v>1253</v>
      </c>
      <c r="C7" s="3" t="s">
        <v>1253</v>
      </c>
      <c r="D7" s="3" t="s">
        <v>1253</v>
      </c>
      <c r="E7" s="3" t="s">
        <v>1253</v>
      </c>
      <c r="F7" s="3" t="s">
        <v>1253</v>
      </c>
      <c r="G7" s="3" t="s">
        <v>1253</v>
      </c>
      <c r="H7" s="3" t="s">
        <v>1253</v>
      </c>
      <c r="I7" s="3" t="s">
        <v>1385</v>
      </c>
      <c r="J7" s="3" t="s">
        <v>1253</v>
      </c>
      <c r="K7" s="3" t="s">
        <v>1253</v>
      </c>
      <c r="L7" s="3" t="s">
        <v>1253</v>
      </c>
      <c r="M7" s="3" t="s">
        <v>1253</v>
      </c>
      <c r="N7" s="3" t="s">
        <v>1253</v>
      </c>
      <c r="O7" s="3" t="s">
        <v>1385</v>
      </c>
      <c r="P7" s="3" t="s">
        <v>1365</v>
      </c>
      <c r="Q7" s="41">
        <v>1</v>
      </c>
      <c r="R7" s="40" t="s">
        <v>1253</v>
      </c>
      <c r="S7" s="3" t="s">
        <v>1443</v>
      </c>
      <c r="T7" s="3" t="s">
        <v>1253</v>
      </c>
      <c r="U7" s="3" t="s">
        <v>1253</v>
      </c>
      <c r="V7" s="3" t="s">
        <v>1253</v>
      </c>
      <c r="W7" s="3" t="s">
        <v>1253</v>
      </c>
      <c r="X7" s="3">
        <v>178</v>
      </c>
      <c r="Y7" s="3" t="s">
        <v>1444</v>
      </c>
      <c r="Z7" s="3" t="s">
        <v>1253</v>
      </c>
      <c r="AA7" s="3" t="s">
        <v>1253</v>
      </c>
      <c r="AB7" s="3" t="s">
        <v>1253</v>
      </c>
      <c r="AC7" s="3" t="s">
        <v>1253</v>
      </c>
      <c r="AD7" s="3" t="s">
        <v>670</v>
      </c>
      <c r="AE7" s="3">
        <v>329.72500000000002</v>
      </c>
      <c r="AF7" s="3">
        <v>133.3850410153502</v>
      </c>
      <c r="AG7" s="41">
        <v>4</v>
      </c>
      <c r="AH7" s="40" t="s">
        <v>1253</v>
      </c>
      <c r="AI7" s="3">
        <v>577</v>
      </c>
      <c r="AJ7" s="3" t="s">
        <v>1253</v>
      </c>
      <c r="AK7" s="3" t="s">
        <v>1253</v>
      </c>
      <c r="AL7" s="3" t="s">
        <v>1253</v>
      </c>
      <c r="AM7" s="3" t="s">
        <v>1253</v>
      </c>
      <c r="AN7" s="3">
        <v>1904</v>
      </c>
      <c r="AO7" s="3">
        <v>349</v>
      </c>
      <c r="AP7" s="3" t="s">
        <v>1253</v>
      </c>
      <c r="AQ7" s="3" t="s">
        <v>1253</v>
      </c>
      <c r="AR7" s="3" t="s">
        <v>1253</v>
      </c>
      <c r="AS7" s="3" t="s">
        <v>1253</v>
      </c>
      <c r="AT7" s="3" t="s">
        <v>1505</v>
      </c>
      <c r="AU7" s="3" t="s">
        <v>1528</v>
      </c>
      <c r="AV7" s="3">
        <v>789.64443576418205</v>
      </c>
      <c r="AW7" s="41">
        <v>4</v>
      </c>
    </row>
    <row r="8" spans="1:51" s="32" customFormat="1" x14ac:dyDescent="0.25">
      <c r="A8" s="31" t="s">
        <v>33</v>
      </c>
      <c r="B8" s="42" t="s">
        <v>1383</v>
      </c>
      <c r="C8" s="16" t="s">
        <v>1253</v>
      </c>
      <c r="D8" s="16" t="s">
        <v>1253</v>
      </c>
      <c r="E8" s="16" t="s">
        <v>1253</v>
      </c>
      <c r="F8" s="16" t="s">
        <v>1253</v>
      </c>
      <c r="G8" s="16" t="s">
        <v>1253</v>
      </c>
      <c r="H8" s="16" t="s">
        <v>1253</v>
      </c>
      <c r="I8" s="16" t="s">
        <v>1253</v>
      </c>
      <c r="J8" s="16" t="s">
        <v>1253</v>
      </c>
      <c r="K8" s="16" t="s">
        <v>1253</v>
      </c>
      <c r="L8" s="16" t="s">
        <v>1386</v>
      </c>
      <c r="M8" s="16" t="s">
        <v>1253</v>
      </c>
      <c r="N8" s="16" t="s">
        <v>1253</v>
      </c>
      <c r="O8" s="3" t="s">
        <v>1432</v>
      </c>
      <c r="P8" s="3" t="s">
        <v>1434</v>
      </c>
      <c r="Q8" s="43">
        <v>2</v>
      </c>
      <c r="R8" s="42" t="s">
        <v>1359</v>
      </c>
      <c r="S8" s="16" t="s">
        <v>1253</v>
      </c>
      <c r="T8" s="16" t="s">
        <v>1253</v>
      </c>
      <c r="U8" s="16" t="s">
        <v>1253</v>
      </c>
      <c r="V8" s="16" t="s">
        <v>1253</v>
      </c>
      <c r="W8" s="16" t="s">
        <v>1253</v>
      </c>
      <c r="X8" s="16" t="s">
        <v>1253</v>
      </c>
      <c r="Y8" s="16">
        <v>44</v>
      </c>
      <c r="Z8" s="16" t="s">
        <v>1253</v>
      </c>
      <c r="AA8" s="16" t="s">
        <v>1253</v>
      </c>
      <c r="AB8" s="16" t="s">
        <v>1445</v>
      </c>
      <c r="AC8" s="16" t="s">
        <v>1253</v>
      </c>
      <c r="AD8" s="16" t="s">
        <v>1253</v>
      </c>
      <c r="AE8" s="3">
        <v>75.400000000000006</v>
      </c>
      <c r="AF8" s="3">
        <v>83.265599139140292</v>
      </c>
      <c r="AG8" s="43">
        <v>3</v>
      </c>
      <c r="AH8" s="42">
        <v>171</v>
      </c>
      <c r="AI8" s="16" t="s">
        <v>1253</v>
      </c>
      <c r="AJ8" s="16" t="s">
        <v>1253</v>
      </c>
      <c r="AK8" s="16" t="s">
        <v>1253</v>
      </c>
      <c r="AL8" s="16" t="s">
        <v>1253</v>
      </c>
      <c r="AM8" s="16" t="s">
        <v>1253</v>
      </c>
      <c r="AN8" s="16" t="s">
        <v>1253</v>
      </c>
      <c r="AO8" s="16">
        <v>225</v>
      </c>
      <c r="AP8" s="16" t="s">
        <v>1253</v>
      </c>
      <c r="AQ8" s="16" t="s">
        <v>1253</v>
      </c>
      <c r="AR8" s="16">
        <v>1827</v>
      </c>
      <c r="AS8" s="16" t="s">
        <v>1253</v>
      </c>
      <c r="AT8" s="16" t="s">
        <v>1253</v>
      </c>
      <c r="AU8" s="3">
        <v>741</v>
      </c>
      <c r="AV8" s="3">
        <v>940.89106702104471</v>
      </c>
      <c r="AW8" s="43">
        <v>3</v>
      </c>
      <c r="AY8" s="2"/>
    </row>
    <row r="9" spans="1:51" x14ac:dyDescent="0.25">
      <c r="A9" s="21" t="s">
        <v>1254</v>
      </c>
      <c r="B9" s="40" t="s">
        <v>1387</v>
      </c>
      <c r="C9" s="3" t="s">
        <v>1253</v>
      </c>
      <c r="D9" s="3" t="s">
        <v>1253</v>
      </c>
      <c r="E9" s="3" t="s">
        <v>1253</v>
      </c>
      <c r="F9" s="3" t="s">
        <v>1253</v>
      </c>
      <c r="G9" s="3" t="s">
        <v>1253</v>
      </c>
      <c r="H9" s="3" t="s">
        <v>1253</v>
      </c>
      <c r="I9" s="3" t="s">
        <v>1388</v>
      </c>
      <c r="J9" s="3" t="s">
        <v>1253</v>
      </c>
      <c r="K9" s="3" t="s">
        <v>1253</v>
      </c>
      <c r="L9" s="3">
        <v>11778</v>
      </c>
      <c r="M9" s="3" t="s">
        <v>1253</v>
      </c>
      <c r="N9" s="3" t="s">
        <v>1029</v>
      </c>
      <c r="O9" s="3" t="s">
        <v>1433</v>
      </c>
      <c r="P9" s="3" t="s">
        <v>1435</v>
      </c>
      <c r="Q9" s="41">
        <v>4</v>
      </c>
      <c r="R9" s="40">
        <v>565</v>
      </c>
      <c r="S9" s="3" t="s">
        <v>1253</v>
      </c>
      <c r="T9" s="3" t="s">
        <v>1253</v>
      </c>
      <c r="U9" s="3" t="s">
        <v>1253</v>
      </c>
      <c r="V9" s="3" t="s">
        <v>1253</v>
      </c>
      <c r="W9" s="3" t="s">
        <v>1253</v>
      </c>
      <c r="X9" s="3" t="s">
        <v>1253</v>
      </c>
      <c r="Y9" s="3" t="s">
        <v>1446</v>
      </c>
      <c r="Z9" s="3" t="s">
        <v>1253</v>
      </c>
      <c r="AA9" s="3" t="s">
        <v>1253</v>
      </c>
      <c r="AB9" s="3">
        <v>3914</v>
      </c>
      <c r="AC9" s="3" t="s">
        <v>1253</v>
      </c>
      <c r="AD9" s="3" t="s">
        <v>1447</v>
      </c>
      <c r="AE9" s="3">
        <v>1553.6000000000001</v>
      </c>
      <c r="AF9" s="3">
        <v>1684.4286627815375</v>
      </c>
      <c r="AG9" s="41">
        <v>4</v>
      </c>
      <c r="AH9" s="40">
        <v>2100</v>
      </c>
      <c r="AI9" s="3" t="s">
        <v>1253</v>
      </c>
      <c r="AJ9" s="3" t="s">
        <v>1253</v>
      </c>
      <c r="AK9" s="3" t="s">
        <v>1253</v>
      </c>
      <c r="AL9" s="3" t="s">
        <v>1253</v>
      </c>
      <c r="AM9" s="3" t="s">
        <v>1253</v>
      </c>
      <c r="AN9" s="3" t="s">
        <v>1253</v>
      </c>
      <c r="AO9" s="3">
        <v>2452</v>
      </c>
      <c r="AP9" s="3" t="s">
        <v>1253</v>
      </c>
      <c r="AQ9" s="3" t="s">
        <v>1253</v>
      </c>
      <c r="AR9" s="3">
        <v>12730</v>
      </c>
      <c r="AS9" s="3" t="s">
        <v>1253</v>
      </c>
      <c r="AT9" s="3" t="s">
        <v>1506</v>
      </c>
      <c r="AU9" s="3">
        <v>4330.7349999999997</v>
      </c>
      <c r="AV9" s="3">
        <v>5699.5852925951267</v>
      </c>
      <c r="AW9" s="41">
        <v>4</v>
      </c>
    </row>
    <row r="10" spans="1:51" x14ac:dyDescent="0.25">
      <c r="A10" s="21" t="s">
        <v>37</v>
      </c>
      <c r="B10" s="40" t="s">
        <v>1253</v>
      </c>
      <c r="C10" s="3" t="s">
        <v>1253</v>
      </c>
      <c r="D10" s="3" t="s">
        <v>1235</v>
      </c>
      <c r="E10" s="3" t="s">
        <v>1253</v>
      </c>
      <c r="F10" s="3" t="s">
        <v>995</v>
      </c>
      <c r="G10" s="3" t="s">
        <v>1253</v>
      </c>
      <c r="H10" s="3" t="s">
        <v>1253</v>
      </c>
      <c r="I10" s="3" t="s">
        <v>1389</v>
      </c>
      <c r="J10" s="3" t="s">
        <v>1253</v>
      </c>
      <c r="K10" s="3" t="s">
        <v>1253</v>
      </c>
      <c r="L10" s="3" t="s">
        <v>1253</v>
      </c>
      <c r="M10" s="3" t="s">
        <v>1390</v>
      </c>
      <c r="N10" s="3" t="s">
        <v>1253</v>
      </c>
      <c r="O10" s="3" t="s">
        <v>1437</v>
      </c>
      <c r="P10" s="3" t="s">
        <v>1436</v>
      </c>
      <c r="Q10" s="41">
        <v>4</v>
      </c>
      <c r="R10" s="40" t="s">
        <v>1253</v>
      </c>
      <c r="S10" s="3" t="s">
        <v>1253</v>
      </c>
      <c r="T10" s="3" t="s">
        <v>1448</v>
      </c>
      <c r="U10" s="3" t="s">
        <v>1253</v>
      </c>
      <c r="V10" s="3" t="s">
        <v>1253</v>
      </c>
      <c r="W10" s="3" t="s">
        <v>1253</v>
      </c>
      <c r="X10" s="3" t="s">
        <v>1253</v>
      </c>
      <c r="Y10" s="3">
        <v>4</v>
      </c>
      <c r="Z10" s="3" t="s">
        <v>1253</v>
      </c>
      <c r="AA10" s="3" t="s">
        <v>1253</v>
      </c>
      <c r="AB10" s="3" t="s">
        <v>1253</v>
      </c>
      <c r="AC10" s="3" t="s">
        <v>1449</v>
      </c>
      <c r="AD10" s="3" t="s">
        <v>1253</v>
      </c>
      <c r="AE10" s="3">
        <v>20.333333333333332</v>
      </c>
      <c r="AF10" s="3">
        <v>25.153992393521417</v>
      </c>
      <c r="AG10" s="41">
        <v>3</v>
      </c>
      <c r="AH10" s="40" t="s">
        <v>1253</v>
      </c>
      <c r="AI10" s="3" t="s">
        <v>1253</v>
      </c>
      <c r="AJ10" s="3">
        <v>172</v>
      </c>
      <c r="AK10" s="3" t="s">
        <v>1253</v>
      </c>
      <c r="AL10" s="3" t="s">
        <v>1253</v>
      </c>
      <c r="AM10" s="3" t="s">
        <v>1253</v>
      </c>
      <c r="AN10" s="3" t="s">
        <v>1253</v>
      </c>
      <c r="AO10" s="3">
        <v>93</v>
      </c>
      <c r="AP10" s="3" t="s">
        <v>1253</v>
      </c>
      <c r="AQ10" s="3" t="s">
        <v>1253</v>
      </c>
      <c r="AR10" s="3" t="s">
        <v>1253</v>
      </c>
      <c r="AS10" s="3">
        <v>116</v>
      </c>
      <c r="AT10" s="3" t="s">
        <v>1253</v>
      </c>
      <c r="AU10" s="3">
        <v>127</v>
      </c>
      <c r="AV10" s="3">
        <v>40.63249930782009</v>
      </c>
      <c r="AW10" s="41">
        <v>3</v>
      </c>
    </row>
    <row r="11" spans="1:51" x14ac:dyDescent="0.25">
      <c r="A11" s="21" t="s">
        <v>1255</v>
      </c>
      <c r="B11" s="40" t="s">
        <v>1253</v>
      </c>
      <c r="C11" s="3" t="s">
        <v>1253</v>
      </c>
      <c r="D11" s="3" t="s">
        <v>1391</v>
      </c>
      <c r="E11" s="3" t="s">
        <v>1253</v>
      </c>
      <c r="F11" s="3" t="s">
        <v>647</v>
      </c>
      <c r="G11" s="3" t="s">
        <v>1253</v>
      </c>
      <c r="H11" s="3" t="s">
        <v>1253</v>
      </c>
      <c r="I11" s="3" t="s">
        <v>1392</v>
      </c>
      <c r="J11" s="3" t="s">
        <v>1253</v>
      </c>
      <c r="K11" s="3" t="s">
        <v>1253</v>
      </c>
      <c r="L11" s="3" t="s">
        <v>1253</v>
      </c>
      <c r="M11" s="3">
        <v>1183</v>
      </c>
      <c r="N11" s="3" t="s">
        <v>1253</v>
      </c>
      <c r="O11" s="3" t="s">
        <v>1438</v>
      </c>
      <c r="P11" s="3" t="s">
        <v>1529</v>
      </c>
      <c r="Q11" s="41">
        <v>4</v>
      </c>
      <c r="R11" s="40" t="s">
        <v>1253</v>
      </c>
      <c r="S11" s="3" t="s">
        <v>1253</v>
      </c>
      <c r="T11" s="3" t="s">
        <v>1450</v>
      </c>
      <c r="U11" s="3" t="s">
        <v>1253</v>
      </c>
      <c r="V11" s="3" t="s">
        <v>1253</v>
      </c>
      <c r="W11" s="3" t="s">
        <v>1253</v>
      </c>
      <c r="X11" s="3" t="s">
        <v>1253</v>
      </c>
      <c r="Y11" s="3" t="s">
        <v>1451</v>
      </c>
      <c r="Z11" s="3" t="s">
        <v>1253</v>
      </c>
      <c r="AA11" s="3" t="s">
        <v>1253</v>
      </c>
      <c r="AB11" s="3" t="s">
        <v>1253</v>
      </c>
      <c r="AC11" s="3" t="s">
        <v>1452</v>
      </c>
      <c r="AD11" s="3" t="s">
        <v>1253</v>
      </c>
      <c r="AE11" s="3">
        <v>161.80000000000001</v>
      </c>
      <c r="AF11" s="3">
        <v>113.98135812491441</v>
      </c>
      <c r="AG11" s="41">
        <v>3</v>
      </c>
      <c r="AH11" s="40" t="s">
        <v>1253</v>
      </c>
      <c r="AI11" s="3" t="s">
        <v>1253</v>
      </c>
      <c r="AJ11" s="3">
        <v>294</v>
      </c>
      <c r="AK11" s="3" t="s">
        <v>1253</v>
      </c>
      <c r="AL11" s="3" t="s">
        <v>1507</v>
      </c>
      <c r="AM11" s="3" t="s">
        <v>1253</v>
      </c>
      <c r="AN11" s="3" t="s">
        <v>1253</v>
      </c>
      <c r="AO11" s="3">
        <v>291</v>
      </c>
      <c r="AP11" s="3" t="s">
        <v>1253</v>
      </c>
      <c r="AQ11" s="3" t="s">
        <v>1253</v>
      </c>
      <c r="AR11" s="3" t="s">
        <v>1253</v>
      </c>
      <c r="AS11" s="3">
        <v>405</v>
      </c>
      <c r="AT11" s="3" t="s">
        <v>1253</v>
      </c>
      <c r="AU11" s="3">
        <v>362.9</v>
      </c>
      <c r="AV11" s="3">
        <v>84.520056791273234</v>
      </c>
      <c r="AW11" s="41">
        <v>4</v>
      </c>
    </row>
    <row r="12" spans="1:51" x14ac:dyDescent="0.25">
      <c r="A12" s="21" t="s">
        <v>45</v>
      </c>
      <c r="B12" s="40" t="s">
        <v>1253</v>
      </c>
      <c r="C12" s="3" t="s">
        <v>1253</v>
      </c>
      <c r="D12" s="3" t="s">
        <v>1047</v>
      </c>
      <c r="E12" s="3" t="s">
        <v>1253</v>
      </c>
      <c r="F12" s="3" t="s">
        <v>1253</v>
      </c>
      <c r="G12" s="3" t="s">
        <v>1253</v>
      </c>
      <c r="H12" s="3" t="s">
        <v>1253</v>
      </c>
      <c r="I12" s="3" t="s">
        <v>1253</v>
      </c>
      <c r="J12" s="3" t="s">
        <v>1253</v>
      </c>
      <c r="K12" s="3" t="s">
        <v>1253</v>
      </c>
      <c r="L12" s="3" t="s">
        <v>1253</v>
      </c>
      <c r="M12" s="3" t="s">
        <v>1393</v>
      </c>
      <c r="N12" s="3" t="s">
        <v>1394</v>
      </c>
      <c r="O12" s="3" t="s">
        <v>849</v>
      </c>
      <c r="P12" s="3" t="s">
        <v>1530</v>
      </c>
      <c r="Q12" s="41">
        <v>3</v>
      </c>
      <c r="R12" s="40" t="s">
        <v>1253</v>
      </c>
      <c r="S12" s="3" t="s">
        <v>1253</v>
      </c>
      <c r="T12" s="3" t="s">
        <v>1453</v>
      </c>
      <c r="U12" s="3" t="s">
        <v>1253</v>
      </c>
      <c r="V12" s="3" t="s">
        <v>1253</v>
      </c>
      <c r="W12" s="3" t="s">
        <v>1253</v>
      </c>
      <c r="X12" s="3" t="s">
        <v>1253</v>
      </c>
      <c r="Y12" s="3" t="s">
        <v>1454</v>
      </c>
      <c r="Z12" s="3" t="s">
        <v>1253</v>
      </c>
      <c r="AA12" s="3" t="s">
        <v>1253</v>
      </c>
      <c r="AB12" s="3" t="s">
        <v>1253</v>
      </c>
      <c r="AC12" s="3">
        <v>2069</v>
      </c>
      <c r="AD12" s="3" t="s">
        <v>1455</v>
      </c>
      <c r="AE12" s="3">
        <v>1785.65</v>
      </c>
      <c r="AF12" s="3">
        <v>1705.0089002700247</v>
      </c>
      <c r="AG12" s="41">
        <v>4</v>
      </c>
      <c r="AH12" s="40" t="s">
        <v>1253</v>
      </c>
      <c r="AI12" s="3" t="s">
        <v>1253</v>
      </c>
      <c r="AJ12" s="3">
        <v>1005</v>
      </c>
      <c r="AK12" s="3" t="s">
        <v>1253</v>
      </c>
      <c r="AL12" s="3" t="s">
        <v>1253</v>
      </c>
      <c r="AM12" s="3" t="s">
        <v>1253</v>
      </c>
      <c r="AN12" s="3" t="s">
        <v>1253</v>
      </c>
      <c r="AO12" s="3">
        <v>66</v>
      </c>
      <c r="AP12" s="3" t="s">
        <v>1253</v>
      </c>
      <c r="AQ12" s="3" t="s">
        <v>1253</v>
      </c>
      <c r="AR12" s="3" t="s">
        <v>1253</v>
      </c>
      <c r="AS12" s="3">
        <v>122</v>
      </c>
      <c r="AT12" s="3" t="s">
        <v>1508</v>
      </c>
      <c r="AU12" s="3">
        <v>532.8075</v>
      </c>
      <c r="AV12" s="3">
        <v>507.93871174745743</v>
      </c>
      <c r="AW12" s="41">
        <v>4</v>
      </c>
    </row>
    <row r="13" spans="1:51" s="32" customFormat="1" x14ac:dyDescent="0.25">
      <c r="A13" s="31" t="s">
        <v>46</v>
      </c>
      <c r="B13" s="42" t="s">
        <v>1253</v>
      </c>
      <c r="C13" s="16" t="s">
        <v>1253</v>
      </c>
      <c r="D13" s="16" t="s">
        <v>1253</v>
      </c>
      <c r="E13" s="16" t="s">
        <v>1253</v>
      </c>
      <c r="F13" s="16" t="s">
        <v>1253</v>
      </c>
      <c r="G13" s="16" t="s">
        <v>1253</v>
      </c>
      <c r="H13" s="16" t="s">
        <v>1253</v>
      </c>
      <c r="I13" s="16" t="s">
        <v>1253</v>
      </c>
      <c r="J13" s="16" t="s">
        <v>1253</v>
      </c>
      <c r="K13" s="16" t="s">
        <v>1253</v>
      </c>
      <c r="L13" s="16" t="s">
        <v>1253</v>
      </c>
      <c r="M13" s="16" t="s">
        <v>1253</v>
      </c>
      <c r="N13" s="16" t="s">
        <v>1253</v>
      </c>
      <c r="O13" s="16" t="s">
        <v>1365</v>
      </c>
      <c r="P13" s="16" t="s">
        <v>1365</v>
      </c>
      <c r="Q13" s="43">
        <v>0</v>
      </c>
      <c r="R13" s="42" t="s">
        <v>1253</v>
      </c>
      <c r="S13" s="16" t="s">
        <v>1253</v>
      </c>
      <c r="T13" s="16" t="s">
        <v>1253</v>
      </c>
      <c r="U13" s="16" t="s">
        <v>1253</v>
      </c>
      <c r="V13" s="16" t="s">
        <v>1253</v>
      </c>
      <c r="W13" s="16" t="s">
        <v>1253</v>
      </c>
      <c r="X13" s="16" t="s">
        <v>1253</v>
      </c>
      <c r="Y13" s="16" t="s">
        <v>1456</v>
      </c>
      <c r="Z13" s="16" t="s">
        <v>1253</v>
      </c>
      <c r="AA13" s="16" t="s">
        <v>1253</v>
      </c>
      <c r="AB13" s="16" t="s">
        <v>1253</v>
      </c>
      <c r="AC13" s="16" t="s">
        <v>1253</v>
      </c>
      <c r="AD13" s="16" t="s">
        <v>1253</v>
      </c>
      <c r="AE13" s="16">
        <v>1755.7</v>
      </c>
      <c r="AF13" s="16" t="s">
        <v>1365</v>
      </c>
      <c r="AG13" s="43">
        <v>1</v>
      </c>
      <c r="AH13" s="42" t="s">
        <v>1253</v>
      </c>
      <c r="AI13" s="16" t="s">
        <v>1253</v>
      </c>
      <c r="AJ13" s="16" t="s">
        <v>1253</v>
      </c>
      <c r="AK13" s="16" t="s">
        <v>1253</v>
      </c>
      <c r="AL13" s="16" t="s">
        <v>1253</v>
      </c>
      <c r="AM13" s="16" t="s">
        <v>1253</v>
      </c>
      <c r="AN13" s="16" t="s">
        <v>1253</v>
      </c>
      <c r="AO13" s="16">
        <v>1022</v>
      </c>
      <c r="AP13" s="16" t="s">
        <v>1253</v>
      </c>
      <c r="AQ13" s="16" t="s">
        <v>1253</v>
      </c>
      <c r="AR13" s="16" t="s">
        <v>1253</v>
      </c>
      <c r="AS13" s="16" t="s">
        <v>1253</v>
      </c>
      <c r="AT13" s="16" t="s">
        <v>1253</v>
      </c>
      <c r="AU13" s="16">
        <v>1022</v>
      </c>
      <c r="AV13" s="16" t="s">
        <v>1365</v>
      </c>
      <c r="AW13" s="43">
        <v>1</v>
      </c>
    </row>
    <row r="14" spans="1:51" x14ac:dyDescent="0.25">
      <c r="A14" s="21" t="s">
        <v>52</v>
      </c>
      <c r="B14" s="40" t="s">
        <v>1253</v>
      </c>
      <c r="C14" s="3" t="s">
        <v>1253</v>
      </c>
      <c r="D14" s="3" t="s">
        <v>1253</v>
      </c>
      <c r="E14" s="3" t="s">
        <v>1253</v>
      </c>
      <c r="F14" s="3" t="s">
        <v>1253</v>
      </c>
      <c r="G14" s="3" t="s">
        <v>1253</v>
      </c>
      <c r="H14" s="3" t="s">
        <v>1253</v>
      </c>
      <c r="I14" s="3" t="s">
        <v>1253</v>
      </c>
      <c r="J14" s="3" t="s">
        <v>1253</v>
      </c>
      <c r="K14" s="3" t="s">
        <v>1253</v>
      </c>
      <c r="L14" s="3" t="s">
        <v>1253</v>
      </c>
      <c r="M14" s="3" t="s">
        <v>978</v>
      </c>
      <c r="N14" s="3" t="s">
        <v>1253</v>
      </c>
      <c r="O14" s="3" t="s">
        <v>978</v>
      </c>
      <c r="P14" s="3" t="s">
        <v>1365</v>
      </c>
      <c r="Q14" s="41">
        <v>1</v>
      </c>
      <c r="R14" s="40" t="s">
        <v>1253</v>
      </c>
      <c r="S14" s="3" t="s">
        <v>1253</v>
      </c>
      <c r="T14" s="3" t="s">
        <v>1457</v>
      </c>
      <c r="U14" s="3" t="s">
        <v>1253</v>
      </c>
      <c r="V14" s="3" t="s">
        <v>749</v>
      </c>
      <c r="W14" s="3" t="s">
        <v>1253</v>
      </c>
      <c r="X14" s="3" t="s">
        <v>1253</v>
      </c>
      <c r="Y14" s="3" t="s">
        <v>1458</v>
      </c>
      <c r="Z14" s="3" t="s">
        <v>1253</v>
      </c>
      <c r="AA14" s="3" t="s">
        <v>1253</v>
      </c>
      <c r="AB14" s="3" t="s">
        <v>1253</v>
      </c>
      <c r="AC14" s="3" t="s">
        <v>1459</v>
      </c>
      <c r="AD14" s="3" t="s">
        <v>1253</v>
      </c>
      <c r="AE14" s="3">
        <v>369.875</v>
      </c>
      <c r="AF14" s="3">
        <v>431.50055523332372</v>
      </c>
      <c r="AG14" s="41">
        <v>4</v>
      </c>
      <c r="AH14" s="40" t="s">
        <v>1253</v>
      </c>
      <c r="AI14" s="3" t="s">
        <v>1253</v>
      </c>
      <c r="AJ14" s="3">
        <v>59</v>
      </c>
      <c r="AK14" s="3" t="s">
        <v>1253</v>
      </c>
      <c r="AL14" s="3" t="s">
        <v>1509</v>
      </c>
      <c r="AM14" s="3" t="s">
        <v>1253</v>
      </c>
      <c r="AN14" s="3" t="s">
        <v>1253</v>
      </c>
      <c r="AO14" s="3">
        <v>116</v>
      </c>
      <c r="AP14" s="3" t="s">
        <v>1253</v>
      </c>
      <c r="AQ14" s="3" t="s">
        <v>1253</v>
      </c>
      <c r="AR14" s="3" t="s">
        <v>1253</v>
      </c>
      <c r="AS14" s="3">
        <v>135</v>
      </c>
      <c r="AT14" s="3" t="s">
        <v>1253</v>
      </c>
      <c r="AU14" s="3">
        <v>343.7</v>
      </c>
      <c r="AV14" s="3">
        <v>481.81679782534212</v>
      </c>
      <c r="AW14" s="41">
        <v>4</v>
      </c>
    </row>
    <row r="15" spans="1:51" x14ac:dyDescent="0.25">
      <c r="A15" s="21" t="s">
        <v>54</v>
      </c>
      <c r="B15" s="40" t="s">
        <v>1253</v>
      </c>
      <c r="C15" s="3" t="s">
        <v>1253</v>
      </c>
      <c r="D15" s="3" t="s">
        <v>1253</v>
      </c>
      <c r="E15" s="3" t="s">
        <v>1253</v>
      </c>
      <c r="F15" s="3" t="s">
        <v>1253</v>
      </c>
      <c r="G15" s="3" t="s">
        <v>1253</v>
      </c>
      <c r="H15" s="3" t="s">
        <v>1253</v>
      </c>
      <c r="I15" s="3" t="s">
        <v>1253</v>
      </c>
      <c r="J15" s="3" t="s">
        <v>1253</v>
      </c>
      <c r="K15" s="3" t="s">
        <v>1253</v>
      </c>
      <c r="L15" s="3" t="s">
        <v>1253</v>
      </c>
      <c r="M15" s="3" t="s">
        <v>1395</v>
      </c>
      <c r="N15" s="3" t="s">
        <v>1253</v>
      </c>
      <c r="O15" s="3" t="s">
        <v>1395</v>
      </c>
      <c r="P15" s="3" t="s">
        <v>1365</v>
      </c>
      <c r="Q15" s="41">
        <v>1</v>
      </c>
      <c r="R15" s="40" t="s">
        <v>1253</v>
      </c>
      <c r="S15" s="3" t="s">
        <v>1253</v>
      </c>
      <c r="T15" s="3" t="s">
        <v>1460</v>
      </c>
      <c r="U15" s="3" t="s">
        <v>1253</v>
      </c>
      <c r="V15" s="3" t="s">
        <v>1461</v>
      </c>
      <c r="W15" s="3" t="s">
        <v>1253</v>
      </c>
      <c r="X15" s="3" t="s">
        <v>1253</v>
      </c>
      <c r="Y15" s="3">
        <v>551</v>
      </c>
      <c r="Z15" s="3" t="s">
        <v>1253</v>
      </c>
      <c r="AA15" s="3" t="s">
        <v>1253</v>
      </c>
      <c r="AB15" s="3" t="s">
        <v>1253</v>
      </c>
      <c r="AC15" s="3" t="s">
        <v>1462</v>
      </c>
      <c r="AD15" s="3" t="s">
        <v>1253</v>
      </c>
      <c r="AE15" s="3">
        <v>1036.0999999999999</v>
      </c>
      <c r="AF15" s="3">
        <v>1572.5010545836424</v>
      </c>
      <c r="AG15" s="41">
        <v>4</v>
      </c>
      <c r="AH15" s="40" t="s">
        <v>1253</v>
      </c>
      <c r="AI15" s="3" t="s">
        <v>1253</v>
      </c>
      <c r="AJ15" s="3">
        <v>147</v>
      </c>
      <c r="AK15" s="3" t="s">
        <v>1253</v>
      </c>
      <c r="AL15" s="3" t="s">
        <v>1510</v>
      </c>
      <c r="AM15" s="3" t="s">
        <v>1253</v>
      </c>
      <c r="AN15" s="3" t="s">
        <v>1253</v>
      </c>
      <c r="AO15" s="3">
        <v>1549</v>
      </c>
      <c r="AP15" s="3" t="s">
        <v>1253</v>
      </c>
      <c r="AQ15" s="3" t="s">
        <v>1253</v>
      </c>
      <c r="AR15" s="3" t="s">
        <v>1253</v>
      </c>
      <c r="AS15" s="3">
        <v>139</v>
      </c>
      <c r="AT15" s="3" t="s">
        <v>1253</v>
      </c>
      <c r="AU15" s="3">
        <v>578.32500000000005</v>
      </c>
      <c r="AV15" s="3">
        <v>666.14879906819613</v>
      </c>
      <c r="AW15" s="41">
        <v>4</v>
      </c>
    </row>
    <row r="16" spans="1:51" x14ac:dyDescent="0.25">
      <c r="A16" s="21" t="s">
        <v>127</v>
      </c>
      <c r="B16" s="40" t="s">
        <v>1253</v>
      </c>
      <c r="C16" s="3" t="s">
        <v>1253</v>
      </c>
      <c r="D16" s="3" t="s">
        <v>1253</v>
      </c>
      <c r="E16" s="3" t="s">
        <v>1253</v>
      </c>
      <c r="F16" s="3" t="s">
        <v>1396</v>
      </c>
      <c r="G16" s="3" t="s">
        <v>1253</v>
      </c>
      <c r="H16" s="3" t="s">
        <v>1253</v>
      </c>
      <c r="I16" s="3" t="s">
        <v>1253</v>
      </c>
      <c r="J16" s="3" t="s">
        <v>1253</v>
      </c>
      <c r="K16" s="3" t="s">
        <v>1253</v>
      </c>
      <c r="L16" s="3" t="s">
        <v>1253</v>
      </c>
      <c r="M16" s="3" t="s">
        <v>1253</v>
      </c>
      <c r="N16" s="3" t="s">
        <v>1253</v>
      </c>
      <c r="O16" s="3" t="s">
        <v>1396</v>
      </c>
      <c r="P16" s="3" t="s">
        <v>1365</v>
      </c>
      <c r="Q16" s="41">
        <v>1</v>
      </c>
      <c r="R16" s="40" t="s">
        <v>1253</v>
      </c>
      <c r="S16" s="3" t="s">
        <v>1253</v>
      </c>
      <c r="T16" s="3" t="s">
        <v>1253</v>
      </c>
      <c r="U16" s="3" t="s">
        <v>1253</v>
      </c>
      <c r="V16" s="3">
        <v>39015</v>
      </c>
      <c r="W16" s="3" t="s">
        <v>1253</v>
      </c>
      <c r="X16" s="3" t="s">
        <v>1253</v>
      </c>
      <c r="Y16" s="3" t="s">
        <v>1253</v>
      </c>
      <c r="Z16" s="3" t="s">
        <v>1253</v>
      </c>
      <c r="AA16" s="3" t="s">
        <v>1253</v>
      </c>
      <c r="AB16" s="3" t="s">
        <v>1253</v>
      </c>
      <c r="AC16" s="3" t="s">
        <v>1253</v>
      </c>
      <c r="AD16" s="3" t="s">
        <v>1253</v>
      </c>
      <c r="AE16" s="3">
        <v>39015</v>
      </c>
      <c r="AF16" s="3" t="s">
        <v>1365</v>
      </c>
      <c r="AG16" s="41">
        <v>1</v>
      </c>
      <c r="AH16" s="40" t="s">
        <v>1253</v>
      </c>
      <c r="AI16" s="3" t="s">
        <v>1253</v>
      </c>
      <c r="AJ16" s="3" t="s">
        <v>1253</v>
      </c>
      <c r="AK16" s="3" t="s">
        <v>1253</v>
      </c>
      <c r="AL16" s="3">
        <v>1094</v>
      </c>
      <c r="AM16" s="3" t="s">
        <v>1253</v>
      </c>
      <c r="AN16" s="3" t="s">
        <v>1253</v>
      </c>
      <c r="AO16" s="3" t="s">
        <v>1253</v>
      </c>
      <c r="AP16" s="3" t="s">
        <v>1253</v>
      </c>
      <c r="AQ16" s="3" t="s">
        <v>1253</v>
      </c>
      <c r="AR16" s="3" t="s">
        <v>1253</v>
      </c>
      <c r="AS16" s="3" t="s">
        <v>1253</v>
      </c>
      <c r="AT16" s="3" t="s">
        <v>1253</v>
      </c>
      <c r="AU16" s="3">
        <v>1094</v>
      </c>
      <c r="AV16" s="3" t="s">
        <v>1365</v>
      </c>
      <c r="AW16" s="41">
        <v>1</v>
      </c>
    </row>
    <row r="17" spans="1:49" x14ac:dyDescent="0.25">
      <c r="A17" s="21" t="s">
        <v>62</v>
      </c>
      <c r="B17" s="40" t="s">
        <v>1253</v>
      </c>
      <c r="C17" s="3" t="s">
        <v>1397</v>
      </c>
      <c r="D17" s="3" t="s">
        <v>1253</v>
      </c>
      <c r="E17" s="3" t="s">
        <v>1253</v>
      </c>
      <c r="F17" s="3" t="s">
        <v>1253</v>
      </c>
      <c r="G17" s="3" t="s">
        <v>1253</v>
      </c>
      <c r="H17" s="3" t="s">
        <v>1253</v>
      </c>
      <c r="I17" s="3" t="s">
        <v>1398</v>
      </c>
      <c r="J17" s="3" t="s">
        <v>1399</v>
      </c>
      <c r="K17" s="3" t="s">
        <v>1400</v>
      </c>
      <c r="L17" s="3" t="s">
        <v>1253</v>
      </c>
      <c r="M17" s="3" t="s">
        <v>1253</v>
      </c>
      <c r="N17" s="3" t="s">
        <v>1401</v>
      </c>
      <c r="O17" s="3" t="s">
        <v>1532</v>
      </c>
      <c r="P17" s="3" t="s">
        <v>1531</v>
      </c>
      <c r="Q17" s="41">
        <v>5</v>
      </c>
      <c r="R17" s="40" t="s">
        <v>1253</v>
      </c>
      <c r="S17" s="3" t="s">
        <v>1463</v>
      </c>
      <c r="T17" s="3" t="s">
        <v>1253</v>
      </c>
      <c r="U17" s="3" t="s">
        <v>1253</v>
      </c>
      <c r="V17" s="3" t="s">
        <v>1253</v>
      </c>
      <c r="W17" s="3" t="s">
        <v>1253</v>
      </c>
      <c r="X17" s="3" t="s">
        <v>1464</v>
      </c>
      <c r="Y17" s="3" t="s">
        <v>1465</v>
      </c>
      <c r="Z17" s="3" t="s">
        <v>1466</v>
      </c>
      <c r="AA17" s="3">
        <v>4176</v>
      </c>
      <c r="AB17" s="3" t="s">
        <v>1467</v>
      </c>
      <c r="AC17" s="3" t="s">
        <v>1253</v>
      </c>
      <c r="AD17" s="3" t="s">
        <v>1468</v>
      </c>
      <c r="AE17" s="3">
        <v>3040.2714285714287</v>
      </c>
      <c r="AF17" s="3">
        <v>3187.9801158488458</v>
      </c>
      <c r="AG17" s="41">
        <v>7</v>
      </c>
      <c r="AH17" s="40" t="s">
        <v>1253</v>
      </c>
      <c r="AI17" s="3">
        <v>484</v>
      </c>
      <c r="AJ17" s="3" t="s">
        <v>1253</v>
      </c>
      <c r="AK17" s="3" t="s">
        <v>1253</v>
      </c>
      <c r="AL17" s="3" t="s">
        <v>1253</v>
      </c>
      <c r="AM17" s="3" t="s">
        <v>1253</v>
      </c>
      <c r="AN17" s="3" t="s">
        <v>1253</v>
      </c>
      <c r="AO17" s="3">
        <v>803</v>
      </c>
      <c r="AP17" s="3">
        <v>9290</v>
      </c>
      <c r="AQ17" s="3" t="s">
        <v>1511</v>
      </c>
      <c r="AR17" s="3">
        <v>58</v>
      </c>
      <c r="AS17" s="3" t="s">
        <v>1253</v>
      </c>
      <c r="AT17" s="3" t="s">
        <v>1512</v>
      </c>
      <c r="AU17" s="3">
        <v>1882.9166666666667</v>
      </c>
      <c r="AV17" s="3">
        <v>3641.476544709119</v>
      </c>
      <c r="AW17" s="41">
        <v>6</v>
      </c>
    </row>
    <row r="18" spans="1:49" s="32" customFormat="1" x14ac:dyDescent="0.25">
      <c r="A18" s="31" t="s">
        <v>61</v>
      </c>
      <c r="B18" s="42" t="s">
        <v>1253</v>
      </c>
      <c r="C18" s="16" t="s">
        <v>1253</v>
      </c>
      <c r="D18" s="16" t="s">
        <v>1253</v>
      </c>
      <c r="E18" s="16" t="s">
        <v>1253</v>
      </c>
      <c r="F18" s="16" t="s">
        <v>1253</v>
      </c>
      <c r="G18" s="16" t="s">
        <v>1253</v>
      </c>
      <c r="H18" s="16" t="s">
        <v>1253</v>
      </c>
      <c r="I18" s="16" t="s">
        <v>1253</v>
      </c>
      <c r="J18" s="16" t="s">
        <v>1253</v>
      </c>
      <c r="K18" s="16" t="s">
        <v>1253</v>
      </c>
      <c r="L18" s="16" t="s">
        <v>1253</v>
      </c>
      <c r="M18" s="16" t="s">
        <v>1253</v>
      </c>
      <c r="N18" s="16" t="s">
        <v>1402</v>
      </c>
      <c r="O18" s="16" t="s">
        <v>1402</v>
      </c>
      <c r="P18" s="16" t="s">
        <v>1365</v>
      </c>
      <c r="Q18" s="43">
        <v>1</v>
      </c>
      <c r="R18" s="42" t="s">
        <v>1253</v>
      </c>
      <c r="S18" s="16" t="s">
        <v>1253</v>
      </c>
      <c r="T18" s="16" t="s">
        <v>1253</v>
      </c>
      <c r="U18" s="16" t="s">
        <v>1253</v>
      </c>
      <c r="V18" s="16" t="s">
        <v>1253</v>
      </c>
      <c r="W18" s="16" t="s">
        <v>1253</v>
      </c>
      <c r="X18" s="16" t="s">
        <v>1253</v>
      </c>
      <c r="Y18" s="16" t="s">
        <v>1253</v>
      </c>
      <c r="Z18" s="16" t="s">
        <v>1253</v>
      </c>
      <c r="AA18" s="16" t="s">
        <v>1253</v>
      </c>
      <c r="AB18" s="16" t="s">
        <v>1253</v>
      </c>
      <c r="AC18" s="16" t="s">
        <v>1253</v>
      </c>
      <c r="AD18" s="16" t="s">
        <v>1253</v>
      </c>
      <c r="AE18" s="16" t="s">
        <v>1365</v>
      </c>
      <c r="AF18" s="16" t="s">
        <v>1365</v>
      </c>
      <c r="AG18" s="43">
        <v>0</v>
      </c>
      <c r="AH18" s="42" t="s">
        <v>1253</v>
      </c>
      <c r="AI18" s="16" t="s">
        <v>1253</v>
      </c>
      <c r="AJ18" s="16" t="s">
        <v>1253</v>
      </c>
      <c r="AK18" s="16" t="s">
        <v>1253</v>
      </c>
      <c r="AL18" s="16" t="s">
        <v>1253</v>
      </c>
      <c r="AM18" s="16" t="s">
        <v>1253</v>
      </c>
      <c r="AN18" s="16" t="s">
        <v>1253</v>
      </c>
      <c r="AO18" s="16" t="s">
        <v>1253</v>
      </c>
      <c r="AP18" s="16" t="s">
        <v>1253</v>
      </c>
      <c r="AQ18" s="16" t="s">
        <v>1253</v>
      </c>
      <c r="AR18" s="16" t="s">
        <v>1253</v>
      </c>
      <c r="AS18" s="16" t="s">
        <v>1253</v>
      </c>
      <c r="AT18" s="16" t="s">
        <v>1513</v>
      </c>
      <c r="AU18" s="16">
        <v>27.13</v>
      </c>
      <c r="AV18" s="16" t="s">
        <v>1365</v>
      </c>
      <c r="AW18" s="43">
        <v>1</v>
      </c>
    </row>
    <row r="19" spans="1:49" x14ac:dyDescent="0.25">
      <c r="A19" s="21" t="s">
        <v>1256</v>
      </c>
      <c r="B19" s="40" t="s">
        <v>1253</v>
      </c>
      <c r="C19" s="3" t="s">
        <v>1403</v>
      </c>
      <c r="D19" s="3" t="s">
        <v>1253</v>
      </c>
      <c r="E19" s="3" t="s">
        <v>1253</v>
      </c>
      <c r="F19" s="3" t="s">
        <v>1253</v>
      </c>
      <c r="G19" s="3" t="s">
        <v>1253</v>
      </c>
      <c r="H19" s="3" t="s">
        <v>1253</v>
      </c>
      <c r="I19" s="3" t="s">
        <v>1253</v>
      </c>
      <c r="J19" s="3" t="s">
        <v>1404</v>
      </c>
      <c r="K19" s="3" t="s">
        <v>1405</v>
      </c>
      <c r="L19" s="3" t="s">
        <v>1253</v>
      </c>
      <c r="M19" s="3" t="s">
        <v>1253</v>
      </c>
      <c r="N19" s="3" t="s">
        <v>1253</v>
      </c>
      <c r="O19" s="3" t="s">
        <v>1062</v>
      </c>
      <c r="P19" s="3" t="s">
        <v>1534</v>
      </c>
      <c r="Q19" s="41">
        <v>3</v>
      </c>
      <c r="R19" s="40" t="s">
        <v>1253</v>
      </c>
      <c r="S19" s="3" t="s">
        <v>1469</v>
      </c>
      <c r="T19" s="3" t="s">
        <v>1253</v>
      </c>
      <c r="U19" s="3" t="s">
        <v>1253</v>
      </c>
      <c r="V19" s="3" t="s">
        <v>1253</v>
      </c>
      <c r="W19" s="3" t="s">
        <v>1253</v>
      </c>
      <c r="X19" s="3" t="s">
        <v>1253</v>
      </c>
      <c r="Y19" s="3" t="s">
        <v>1470</v>
      </c>
      <c r="Z19" s="3" t="s">
        <v>529</v>
      </c>
      <c r="AA19" s="3" t="s">
        <v>1471</v>
      </c>
      <c r="AB19" s="3" t="s">
        <v>1253</v>
      </c>
      <c r="AC19" s="3" t="s">
        <v>1253</v>
      </c>
      <c r="AD19" s="3" t="s">
        <v>1472</v>
      </c>
      <c r="AE19" s="3">
        <v>141.19999999999999</v>
      </c>
      <c r="AF19" s="3">
        <v>102.71370405160161</v>
      </c>
      <c r="AG19" s="41">
        <v>5</v>
      </c>
      <c r="AH19" s="40" t="s">
        <v>1253</v>
      </c>
      <c r="AI19" s="3">
        <v>80</v>
      </c>
      <c r="AJ19" s="3" t="s">
        <v>1253</v>
      </c>
      <c r="AK19" s="3" t="s">
        <v>1253</v>
      </c>
      <c r="AL19" s="3" t="s">
        <v>1253</v>
      </c>
      <c r="AM19" s="3" t="s">
        <v>1253</v>
      </c>
      <c r="AN19" s="3" t="s">
        <v>1253</v>
      </c>
      <c r="AO19" s="3">
        <v>80</v>
      </c>
      <c r="AP19" s="3">
        <v>468</v>
      </c>
      <c r="AQ19" s="3" t="s">
        <v>530</v>
      </c>
      <c r="AR19" s="3">
        <v>10</v>
      </c>
      <c r="AS19" s="3" t="s">
        <v>1253</v>
      </c>
      <c r="AT19" s="3" t="s">
        <v>1514</v>
      </c>
      <c r="AU19" s="3">
        <v>150.68833333333333</v>
      </c>
      <c r="AV19" s="3">
        <v>179.92448865195274</v>
      </c>
      <c r="AW19" s="41">
        <v>6</v>
      </c>
    </row>
    <row r="20" spans="1:49" x14ac:dyDescent="0.25">
      <c r="A20" s="21" t="s">
        <v>1241</v>
      </c>
      <c r="B20" s="40" t="s">
        <v>1253</v>
      </c>
      <c r="C20" s="3" t="s">
        <v>1406</v>
      </c>
      <c r="D20" s="3" t="s">
        <v>1253</v>
      </c>
      <c r="E20" s="3" t="s">
        <v>1253</v>
      </c>
      <c r="F20" s="3" t="s">
        <v>1253</v>
      </c>
      <c r="G20" s="3" t="s">
        <v>1253</v>
      </c>
      <c r="H20" s="3" t="s">
        <v>1407</v>
      </c>
      <c r="I20" s="3" t="s">
        <v>1408</v>
      </c>
      <c r="J20" s="3" t="s">
        <v>1409</v>
      </c>
      <c r="K20" s="3">
        <v>1003</v>
      </c>
      <c r="L20" s="3">
        <v>73</v>
      </c>
      <c r="M20" s="3" t="s">
        <v>1253</v>
      </c>
      <c r="N20" s="3" t="s">
        <v>1410</v>
      </c>
      <c r="O20" s="3" t="s">
        <v>1533</v>
      </c>
      <c r="P20" s="3" t="s">
        <v>1535</v>
      </c>
      <c r="Q20" s="41">
        <v>7</v>
      </c>
      <c r="R20" s="40" t="s">
        <v>1253</v>
      </c>
      <c r="S20" s="3">
        <v>34262</v>
      </c>
      <c r="T20" s="3" t="s">
        <v>1253</v>
      </c>
      <c r="U20" s="3" t="s">
        <v>1253</v>
      </c>
      <c r="V20" s="3" t="s">
        <v>1473</v>
      </c>
      <c r="W20" s="3" t="s">
        <v>1253</v>
      </c>
      <c r="X20" s="3" t="s">
        <v>1474</v>
      </c>
      <c r="Y20" s="3">
        <v>7444</v>
      </c>
      <c r="Z20" s="3" t="s">
        <v>1475</v>
      </c>
      <c r="AA20" s="3" t="s">
        <v>1476</v>
      </c>
      <c r="AB20" s="3" t="s">
        <v>1477</v>
      </c>
      <c r="AC20" s="3" t="s">
        <v>1253</v>
      </c>
      <c r="AD20" s="3" t="s">
        <v>1478</v>
      </c>
      <c r="AE20" s="3">
        <v>11013.349999999999</v>
      </c>
      <c r="AF20" s="3">
        <v>12115.472092682623</v>
      </c>
      <c r="AG20" s="41">
        <v>8</v>
      </c>
      <c r="AH20" s="40" t="s">
        <v>1253</v>
      </c>
      <c r="AI20" s="3">
        <v>3933</v>
      </c>
      <c r="AJ20" s="3" t="s">
        <v>1253</v>
      </c>
      <c r="AK20" s="3" t="s">
        <v>1253</v>
      </c>
      <c r="AL20" s="3">
        <v>19</v>
      </c>
      <c r="AM20" s="3" t="s">
        <v>1253</v>
      </c>
      <c r="AN20" s="3">
        <v>32</v>
      </c>
      <c r="AO20" s="3">
        <v>2438</v>
      </c>
      <c r="AP20" s="3">
        <v>13573</v>
      </c>
      <c r="AQ20" s="3">
        <v>4368</v>
      </c>
      <c r="AR20" s="3">
        <v>970</v>
      </c>
      <c r="AS20" s="3" t="s">
        <v>1253</v>
      </c>
      <c r="AT20" s="3" t="s">
        <v>1515</v>
      </c>
      <c r="AU20" s="3">
        <v>3205.5374999999999</v>
      </c>
      <c r="AV20" s="3">
        <v>4528.5367138174843</v>
      </c>
      <c r="AW20" s="41">
        <v>8</v>
      </c>
    </row>
    <row r="21" spans="1:49" s="32" customFormat="1" x14ac:dyDescent="0.25">
      <c r="A21" s="31" t="s">
        <v>1381</v>
      </c>
      <c r="B21" s="42" t="s">
        <v>1253</v>
      </c>
      <c r="C21" s="16" t="s">
        <v>1253</v>
      </c>
      <c r="D21" s="16" t="s">
        <v>1253</v>
      </c>
      <c r="E21" s="16" t="s">
        <v>1253</v>
      </c>
      <c r="F21" s="16" t="s">
        <v>1382</v>
      </c>
      <c r="G21" s="16" t="s">
        <v>1253</v>
      </c>
      <c r="H21" s="16" t="s">
        <v>1253</v>
      </c>
      <c r="I21" s="16" t="s">
        <v>1253</v>
      </c>
      <c r="J21" s="16" t="s">
        <v>1253</v>
      </c>
      <c r="K21" s="16" t="s">
        <v>1411</v>
      </c>
      <c r="L21" s="16" t="s">
        <v>1412</v>
      </c>
      <c r="M21" s="16" t="s">
        <v>1253</v>
      </c>
      <c r="N21" s="16">
        <v>3</v>
      </c>
      <c r="O21" s="16">
        <v>16.700000000000003</v>
      </c>
      <c r="P21" s="16">
        <v>17.099317725180342</v>
      </c>
      <c r="Q21" s="43">
        <v>4</v>
      </c>
      <c r="R21" s="42" t="s">
        <v>1253</v>
      </c>
      <c r="S21" s="16" t="s">
        <v>1253</v>
      </c>
      <c r="T21" s="16" t="s">
        <v>1253</v>
      </c>
      <c r="U21" s="16" t="s">
        <v>1253</v>
      </c>
      <c r="V21" s="16" t="s">
        <v>1253</v>
      </c>
      <c r="W21" s="16" t="s">
        <v>1253</v>
      </c>
      <c r="X21" s="16" t="s">
        <v>1253</v>
      </c>
      <c r="Y21" s="16" t="s">
        <v>1253</v>
      </c>
      <c r="Z21" s="16" t="s">
        <v>1253</v>
      </c>
      <c r="AA21" s="16" t="s">
        <v>1253</v>
      </c>
      <c r="AB21" s="16" t="s">
        <v>1253</v>
      </c>
      <c r="AC21" s="16" t="s">
        <v>1253</v>
      </c>
      <c r="AD21" s="16" t="s">
        <v>1253</v>
      </c>
      <c r="AE21" s="16" t="s">
        <v>1365</v>
      </c>
      <c r="AF21" s="16" t="s">
        <v>1365</v>
      </c>
      <c r="AG21" s="43" t="s">
        <v>1365</v>
      </c>
      <c r="AH21" s="42" t="s">
        <v>1253</v>
      </c>
      <c r="AI21" s="16" t="s">
        <v>1253</v>
      </c>
      <c r="AJ21" s="16" t="s">
        <v>1253</v>
      </c>
      <c r="AK21" s="16" t="s">
        <v>1253</v>
      </c>
      <c r="AL21" s="16" t="s">
        <v>1253</v>
      </c>
      <c r="AM21" s="16" t="s">
        <v>1253</v>
      </c>
      <c r="AN21" s="16" t="s">
        <v>1253</v>
      </c>
      <c r="AO21" s="16" t="s">
        <v>1253</v>
      </c>
      <c r="AP21" s="16" t="s">
        <v>1253</v>
      </c>
      <c r="AQ21" s="16" t="s">
        <v>1253</v>
      </c>
      <c r="AR21" s="16" t="s">
        <v>1253</v>
      </c>
      <c r="AS21" s="16" t="s">
        <v>1253</v>
      </c>
      <c r="AT21" s="16" t="s">
        <v>1253</v>
      </c>
      <c r="AU21" s="16" t="s">
        <v>1365</v>
      </c>
      <c r="AV21" s="16" t="s">
        <v>1365</v>
      </c>
      <c r="AW21" s="43" t="s">
        <v>1365</v>
      </c>
    </row>
    <row r="22" spans="1:49" x14ac:dyDescent="0.25">
      <c r="A22" s="21" t="s">
        <v>64</v>
      </c>
      <c r="B22" s="40" t="s">
        <v>1253</v>
      </c>
      <c r="C22" s="3" t="s">
        <v>1253</v>
      </c>
      <c r="D22" s="3" t="s">
        <v>1253</v>
      </c>
      <c r="E22" s="3" t="s">
        <v>1253</v>
      </c>
      <c r="F22" s="3" t="s">
        <v>1072</v>
      </c>
      <c r="G22" s="3" t="s">
        <v>1253</v>
      </c>
      <c r="H22" s="3" t="s">
        <v>1253</v>
      </c>
      <c r="I22" s="3" t="s">
        <v>1253</v>
      </c>
      <c r="J22" s="3" t="s">
        <v>1253</v>
      </c>
      <c r="K22" s="3" t="s">
        <v>1413</v>
      </c>
      <c r="L22" s="3" t="s">
        <v>1414</v>
      </c>
      <c r="M22" s="3" t="s">
        <v>1253</v>
      </c>
      <c r="N22" s="3" t="s">
        <v>1253</v>
      </c>
      <c r="O22" s="3">
        <v>65.5</v>
      </c>
      <c r="P22" s="3">
        <v>35.945375224081339</v>
      </c>
      <c r="Q22" s="41">
        <v>3</v>
      </c>
      <c r="R22" s="40" t="s">
        <v>1253</v>
      </c>
      <c r="S22" s="3" t="s">
        <v>1253</v>
      </c>
      <c r="T22" s="3" t="s">
        <v>1253</v>
      </c>
      <c r="U22" s="3" t="s">
        <v>1253</v>
      </c>
      <c r="V22" s="3" t="s">
        <v>1479</v>
      </c>
      <c r="W22" s="3" t="s">
        <v>1253</v>
      </c>
      <c r="X22" s="3" t="s">
        <v>1253</v>
      </c>
      <c r="Y22" s="3" t="s">
        <v>1253</v>
      </c>
      <c r="Z22" s="3" t="s">
        <v>1253</v>
      </c>
      <c r="AA22" s="3" t="s">
        <v>1480</v>
      </c>
      <c r="AB22" s="3" t="s">
        <v>1481</v>
      </c>
      <c r="AC22" s="3" t="s">
        <v>1253</v>
      </c>
      <c r="AD22" s="3" t="s">
        <v>1253</v>
      </c>
      <c r="AE22" s="3">
        <v>491</v>
      </c>
      <c r="AF22" s="3">
        <v>179.66276742831266</v>
      </c>
      <c r="AG22" s="41">
        <v>3</v>
      </c>
      <c r="AH22" s="40" t="s">
        <v>1253</v>
      </c>
      <c r="AI22" s="3" t="s">
        <v>1253</v>
      </c>
      <c r="AJ22" s="3" t="s">
        <v>1253</v>
      </c>
      <c r="AK22" s="3" t="s">
        <v>1253</v>
      </c>
      <c r="AL22" s="3">
        <v>76849</v>
      </c>
      <c r="AM22" s="3" t="s">
        <v>1516</v>
      </c>
      <c r="AN22" s="3" t="s">
        <v>1253</v>
      </c>
      <c r="AO22" s="3" t="s">
        <v>1253</v>
      </c>
      <c r="AP22" s="3" t="s">
        <v>1253</v>
      </c>
      <c r="AQ22" s="3">
        <v>38193</v>
      </c>
      <c r="AR22" s="3">
        <v>144442</v>
      </c>
      <c r="AS22" s="3" t="s">
        <v>1253</v>
      </c>
      <c r="AT22" s="3">
        <v>81</v>
      </c>
      <c r="AU22" s="3">
        <v>51929.04</v>
      </c>
      <c r="AV22" s="3">
        <v>60714.191978548144</v>
      </c>
      <c r="AW22" s="41">
        <v>5</v>
      </c>
    </row>
    <row r="23" spans="1:49" x14ac:dyDescent="0.25">
      <c r="A23" s="21" t="s">
        <v>67</v>
      </c>
      <c r="B23" s="40" t="s">
        <v>1415</v>
      </c>
      <c r="C23" s="3" t="s">
        <v>1253</v>
      </c>
      <c r="D23" s="3" t="s">
        <v>1253</v>
      </c>
      <c r="E23" s="3" t="s">
        <v>1253</v>
      </c>
      <c r="F23" s="3" t="s">
        <v>1253</v>
      </c>
      <c r="G23" s="3" t="s">
        <v>1253</v>
      </c>
      <c r="H23" s="3" t="s">
        <v>1253</v>
      </c>
      <c r="I23" s="3" t="s">
        <v>1253</v>
      </c>
      <c r="J23" s="3" t="s">
        <v>1253</v>
      </c>
      <c r="K23" s="3" t="s">
        <v>1253</v>
      </c>
      <c r="L23" s="3" t="s">
        <v>1253</v>
      </c>
      <c r="M23" s="3" t="s">
        <v>1253</v>
      </c>
      <c r="N23" s="3" t="s">
        <v>626</v>
      </c>
      <c r="O23" s="3">
        <v>5.8000000000000007</v>
      </c>
      <c r="P23" s="3">
        <v>3.6769552621700465</v>
      </c>
      <c r="Q23" s="41">
        <v>2</v>
      </c>
      <c r="R23" s="40">
        <v>783</v>
      </c>
      <c r="S23" s="3" t="s">
        <v>1253</v>
      </c>
      <c r="T23" s="3" t="s">
        <v>1253</v>
      </c>
      <c r="U23" s="3" t="s">
        <v>1253</v>
      </c>
      <c r="V23" s="3" t="s">
        <v>1253</v>
      </c>
      <c r="W23" s="3" t="s">
        <v>1253</v>
      </c>
      <c r="X23" s="3" t="s">
        <v>1253</v>
      </c>
      <c r="Y23" s="3" t="s">
        <v>1253</v>
      </c>
      <c r="Z23" s="3" t="s">
        <v>1253</v>
      </c>
      <c r="AA23" s="3" t="s">
        <v>1253</v>
      </c>
      <c r="AB23" s="3" t="s">
        <v>1253</v>
      </c>
      <c r="AC23" s="3" t="s">
        <v>1253</v>
      </c>
      <c r="AD23" s="3" t="s">
        <v>1482</v>
      </c>
      <c r="AE23" s="3">
        <v>711.95</v>
      </c>
      <c r="AF23" s="3">
        <v>100.47987360660842</v>
      </c>
      <c r="AG23" s="41">
        <v>2</v>
      </c>
      <c r="AH23" s="40">
        <v>32</v>
      </c>
      <c r="AI23" s="3" t="s">
        <v>1253</v>
      </c>
      <c r="AJ23" s="3" t="s">
        <v>1253</v>
      </c>
      <c r="AK23" s="3" t="s">
        <v>1253</v>
      </c>
      <c r="AL23" s="3" t="s">
        <v>1253</v>
      </c>
      <c r="AM23" s="3" t="s">
        <v>1253</v>
      </c>
      <c r="AN23" s="3" t="s">
        <v>1253</v>
      </c>
      <c r="AO23" s="3" t="s">
        <v>1253</v>
      </c>
      <c r="AP23" s="3" t="s">
        <v>1253</v>
      </c>
      <c r="AQ23" s="3" t="s">
        <v>1253</v>
      </c>
      <c r="AR23" s="3" t="s">
        <v>1253</v>
      </c>
      <c r="AS23" s="3" t="s">
        <v>1253</v>
      </c>
      <c r="AT23" s="3" t="s">
        <v>1517</v>
      </c>
      <c r="AU23" s="3">
        <v>19.274999999999999</v>
      </c>
      <c r="AV23" s="3">
        <v>17.995867581197636</v>
      </c>
      <c r="AW23" s="41">
        <v>2</v>
      </c>
    </row>
    <row r="24" spans="1:49" x14ac:dyDescent="0.25">
      <c r="A24" s="21" t="s">
        <v>81</v>
      </c>
      <c r="B24" s="40" t="s">
        <v>1253</v>
      </c>
      <c r="C24" s="3" t="s">
        <v>1253</v>
      </c>
      <c r="D24" s="3" t="s">
        <v>1253</v>
      </c>
      <c r="E24" s="3" t="s">
        <v>1253</v>
      </c>
      <c r="F24" s="3" t="s">
        <v>1253</v>
      </c>
      <c r="G24" s="3" t="s">
        <v>1253</v>
      </c>
      <c r="H24" s="3" t="s">
        <v>1253</v>
      </c>
      <c r="I24" s="3" t="s">
        <v>1253</v>
      </c>
      <c r="J24" s="3" t="s">
        <v>1253</v>
      </c>
      <c r="K24" s="3" t="s">
        <v>1253</v>
      </c>
      <c r="L24" s="3" t="s">
        <v>1253</v>
      </c>
      <c r="M24" s="3" t="s">
        <v>1253</v>
      </c>
      <c r="N24" s="3" t="s">
        <v>1253</v>
      </c>
      <c r="O24" s="3" t="s">
        <v>1365</v>
      </c>
      <c r="P24" s="3" t="s">
        <v>1365</v>
      </c>
      <c r="Q24" s="41">
        <v>0</v>
      </c>
      <c r="R24" s="40" t="s">
        <v>1204</v>
      </c>
      <c r="S24" s="3" t="s">
        <v>1253</v>
      </c>
      <c r="T24" s="3" t="s">
        <v>1253</v>
      </c>
      <c r="U24" s="3" t="s">
        <v>1253</v>
      </c>
      <c r="V24" s="3" t="s">
        <v>1253</v>
      </c>
      <c r="W24" s="3" t="s">
        <v>1253</v>
      </c>
      <c r="X24" s="3" t="s">
        <v>1253</v>
      </c>
      <c r="Y24" s="3" t="s">
        <v>1253</v>
      </c>
      <c r="Z24" s="3" t="s">
        <v>1253</v>
      </c>
      <c r="AA24" s="3" t="s">
        <v>1253</v>
      </c>
      <c r="AB24" s="3" t="s">
        <v>1253</v>
      </c>
      <c r="AC24" s="3" t="s">
        <v>1253</v>
      </c>
      <c r="AD24" s="3" t="s">
        <v>1392</v>
      </c>
      <c r="AE24" s="3">
        <v>38.6</v>
      </c>
      <c r="AF24" s="3">
        <v>21.354624791833746</v>
      </c>
      <c r="AG24" s="41">
        <v>2</v>
      </c>
      <c r="AH24" s="40">
        <v>24</v>
      </c>
      <c r="AI24" s="3" t="s">
        <v>1253</v>
      </c>
      <c r="AJ24" s="3" t="s">
        <v>1253</v>
      </c>
      <c r="AK24" s="3" t="s">
        <v>1253</v>
      </c>
      <c r="AL24" s="3" t="s">
        <v>1253</v>
      </c>
      <c r="AM24" s="3" t="s">
        <v>1253</v>
      </c>
      <c r="AN24" s="3" t="s">
        <v>1253</v>
      </c>
      <c r="AO24" s="3" t="s">
        <v>1253</v>
      </c>
      <c r="AP24" s="3" t="s">
        <v>1253</v>
      </c>
      <c r="AQ24" s="3" t="s">
        <v>1253</v>
      </c>
      <c r="AR24" s="3" t="s">
        <v>1253</v>
      </c>
      <c r="AS24" s="3" t="s">
        <v>1253</v>
      </c>
      <c r="AT24" s="3" t="s">
        <v>1253</v>
      </c>
      <c r="AU24" s="3">
        <v>24</v>
      </c>
      <c r="AV24" s="3" t="s">
        <v>1365</v>
      </c>
      <c r="AW24" s="41">
        <v>1</v>
      </c>
    </row>
    <row r="25" spans="1:49" x14ac:dyDescent="0.25">
      <c r="A25" s="21" t="s">
        <v>77</v>
      </c>
      <c r="B25" s="40">
        <v>16</v>
      </c>
      <c r="C25" s="3" t="s">
        <v>1253</v>
      </c>
      <c r="D25" s="3" t="s">
        <v>1253</v>
      </c>
      <c r="E25" s="3" t="s">
        <v>1253</v>
      </c>
      <c r="F25" s="3" t="s">
        <v>1013</v>
      </c>
      <c r="G25" s="3" t="s">
        <v>1253</v>
      </c>
      <c r="H25" s="3" t="s">
        <v>1253</v>
      </c>
      <c r="I25" s="3" t="s">
        <v>1253</v>
      </c>
      <c r="J25" s="3" t="s">
        <v>1253</v>
      </c>
      <c r="K25" s="3" t="s">
        <v>1253</v>
      </c>
      <c r="L25" s="3">
        <v>42</v>
      </c>
      <c r="M25" s="3" t="s">
        <v>1253</v>
      </c>
      <c r="N25" s="3" t="s">
        <v>1235</v>
      </c>
      <c r="O25" s="3">
        <v>25.6</v>
      </c>
      <c r="P25" s="3">
        <v>13.449411387368091</v>
      </c>
      <c r="Q25" s="41">
        <v>4</v>
      </c>
      <c r="R25" s="40">
        <v>10813</v>
      </c>
      <c r="S25" s="3" t="s">
        <v>1253</v>
      </c>
      <c r="T25" s="3" t="s">
        <v>1253</v>
      </c>
      <c r="U25" s="3" t="s">
        <v>1253</v>
      </c>
      <c r="V25" s="3" t="s">
        <v>1483</v>
      </c>
      <c r="W25" s="3" t="s">
        <v>1253</v>
      </c>
      <c r="X25" s="3" t="s">
        <v>1253</v>
      </c>
      <c r="Y25" s="3" t="s">
        <v>1253</v>
      </c>
      <c r="Z25" s="3" t="s">
        <v>1253</v>
      </c>
      <c r="AA25" s="3" t="s">
        <v>1253</v>
      </c>
      <c r="AB25" s="3">
        <v>76662</v>
      </c>
      <c r="AC25" s="3" t="s">
        <v>1253</v>
      </c>
      <c r="AD25" s="3" t="s">
        <v>1484</v>
      </c>
      <c r="AE25" s="3">
        <v>25374.5</v>
      </c>
      <c r="AF25" s="3">
        <v>34312.105626051773</v>
      </c>
      <c r="AG25" s="41">
        <v>4</v>
      </c>
      <c r="AH25" s="40">
        <v>14034</v>
      </c>
      <c r="AI25" s="3" t="s">
        <v>1253</v>
      </c>
      <c r="AJ25" s="3" t="s">
        <v>1253</v>
      </c>
      <c r="AK25" s="3" t="s">
        <v>1253</v>
      </c>
      <c r="AL25" s="3">
        <v>9663</v>
      </c>
      <c r="AM25" s="3" t="s">
        <v>1253</v>
      </c>
      <c r="AN25" s="3" t="s">
        <v>1253</v>
      </c>
      <c r="AO25" s="3" t="s">
        <v>1253</v>
      </c>
      <c r="AP25" s="3" t="s">
        <v>1253</v>
      </c>
      <c r="AQ25" s="3" t="s">
        <v>1253</v>
      </c>
      <c r="AR25" s="3" t="s">
        <v>1518</v>
      </c>
      <c r="AS25" s="3" t="s">
        <v>1253</v>
      </c>
      <c r="AT25" s="3" t="s">
        <v>1519</v>
      </c>
      <c r="AU25" s="3">
        <v>6998.4025000000001</v>
      </c>
      <c r="AV25" s="3">
        <v>6065.8130725258097</v>
      </c>
      <c r="AW25" s="41">
        <v>4</v>
      </c>
    </row>
    <row r="26" spans="1:49" x14ac:dyDescent="0.25">
      <c r="A26" s="21" t="s">
        <v>76</v>
      </c>
      <c r="B26" s="40" t="s">
        <v>1253</v>
      </c>
      <c r="C26" s="3" t="s">
        <v>1253</v>
      </c>
      <c r="D26" s="3" t="s">
        <v>1253</v>
      </c>
      <c r="E26" s="3" t="s">
        <v>1253</v>
      </c>
      <c r="F26" s="3" t="s">
        <v>1253</v>
      </c>
      <c r="G26" s="3" t="s">
        <v>1253</v>
      </c>
      <c r="H26" s="3" t="s">
        <v>1253</v>
      </c>
      <c r="I26" s="3" t="s">
        <v>1253</v>
      </c>
      <c r="J26" s="3" t="s">
        <v>1253</v>
      </c>
      <c r="K26" s="3" t="s">
        <v>1253</v>
      </c>
      <c r="L26" s="3" t="s">
        <v>1253</v>
      </c>
      <c r="M26" s="3" t="s">
        <v>1253</v>
      </c>
      <c r="N26" s="3" t="s">
        <v>1253</v>
      </c>
      <c r="O26" s="3" t="s">
        <v>1365</v>
      </c>
      <c r="P26" s="3" t="s">
        <v>1365</v>
      </c>
      <c r="Q26" s="41">
        <v>0</v>
      </c>
      <c r="R26" s="40" t="s">
        <v>1485</v>
      </c>
      <c r="S26" s="3" t="s">
        <v>1253</v>
      </c>
      <c r="T26" s="3" t="s">
        <v>1253</v>
      </c>
      <c r="U26" s="3" t="s">
        <v>1253</v>
      </c>
      <c r="V26" s="3" t="s">
        <v>1253</v>
      </c>
      <c r="W26" s="3" t="s">
        <v>1253</v>
      </c>
      <c r="X26" s="3" t="s">
        <v>1253</v>
      </c>
      <c r="Y26" s="3" t="s">
        <v>1253</v>
      </c>
      <c r="Z26" s="3" t="s">
        <v>1253</v>
      </c>
      <c r="AA26" s="3" t="s">
        <v>1253</v>
      </c>
      <c r="AB26" s="3" t="s">
        <v>1253</v>
      </c>
      <c r="AC26" s="3" t="s">
        <v>1253</v>
      </c>
      <c r="AD26" s="44" t="s">
        <v>1253</v>
      </c>
      <c r="AE26" s="3">
        <v>587.4</v>
      </c>
      <c r="AF26" s="3" t="s">
        <v>1365</v>
      </c>
      <c r="AG26" s="45">
        <v>1</v>
      </c>
      <c r="AH26" s="40" t="s">
        <v>1253</v>
      </c>
      <c r="AI26" s="3" t="s">
        <v>1253</v>
      </c>
      <c r="AJ26" s="3" t="s">
        <v>1253</v>
      </c>
      <c r="AK26" s="3" t="s">
        <v>1253</v>
      </c>
      <c r="AL26" s="3" t="s">
        <v>1253</v>
      </c>
      <c r="AM26" s="3" t="s">
        <v>1253</v>
      </c>
      <c r="AN26" s="3" t="s">
        <v>1253</v>
      </c>
      <c r="AO26" s="3" t="s">
        <v>1253</v>
      </c>
      <c r="AP26" s="3" t="s">
        <v>1253</v>
      </c>
      <c r="AQ26" s="3" t="s">
        <v>1253</v>
      </c>
      <c r="AR26" s="3" t="s">
        <v>1253</v>
      </c>
      <c r="AS26" s="3" t="s">
        <v>1253</v>
      </c>
      <c r="AT26" s="3" t="s">
        <v>1520</v>
      </c>
      <c r="AU26" s="3">
        <v>0.98</v>
      </c>
      <c r="AV26" s="3" t="s">
        <v>1365</v>
      </c>
      <c r="AW26" s="41">
        <v>1</v>
      </c>
    </row>
    <row r="27" spans="1:49" x14ac:dyDescent="0.25">
      <c r="A27" s="21" t="s">
        <v>96</v>
      </c>
      <c r="B27" s="40" t="s">
        <v>1416</v>
      </c>
      <c r="C27" s="3">
        <v>4905</v>
      </c>
      <c r="D27" s="3" t="s">
        <v>1253</v>
      </c>
      <c r="E27" s="3" t="s">
        <v>1253</v>
      </c>
      <c r="F27" s="3" t="s">
        <v>1253</v>
      </c>
      <c r="G27" s="3" t="s">
        <v>1253</v>
      </c>
      <c r="H27" s="3" t="s">
        <v>1253</v>
      </c>
      <c r="I27" s="3">
        <v>56</v>
      </c>
      <c r="J27" s="3" t="s">
        <v>1253</v>
      </c>
      <c r="K27" s="3" t="s">
        <v>1253</v>
      </c>
      <c r="L27" s="3" t="s">
        <v>1253</v>
      </c>
      <c r="M27" s="3" t="s">
        <v>1253</v>
      </c>
      <c r="N27" s="3" t="s">
        <v>1253</v>
      </c>
      <c r="O27" s="3">
        <v>1655.8</v>
      </c>
      <c r="P27" s="3">
        <v>2813.9990262969177</v>
      </c>
      <c r="Q27" s="41">
        <v>3</v>
      </c>
      <c r="R27" s="40">
        <v>722</v>
      </c>
      <c r="S27" s="3">
        <v>138501</v>
      </c>
      <c r="T27" s="3" t="s">
        <v>1253</v>
      </c>
      <c r="U27" s="3" t="s">
        <v>1253</v>
      </c>
      <c r="V27" s="3" t="s">
        <v>1253</v>
      </c>
      <c r="W27" s="3" t="s">
        <v>1253</v>
      </c>
      <c r="X27" s="3" t="s">
        <v>1253</v>
      </c>
      <c r="Y27" s="3" t="s">
        <v>1486</v>
      </c>
      <c r="Z27" s="3" t="s">
        <v>1253</v>
      </c>
      <c r="AA27" s="3" t="s">
        <v>1253</v>
      </c>
      <c r="AB27" s="3" t="s">
        <v>1253</v>
      </c>
      <c r="AC27" s="3" t="s">
        <v>1253</v>
      </c>
      <c r="AD27" s="3" t="s">
        <v>1253</v>
      </c>
      <c r="AE27" s="3">
        <v>47769.833333333336</v>
      </c>
      <c r="AF27" s="3">
        <v>78593.501121806083</v>
      </c>
      <c r="AG27" s="41">
        <v>3</v>
      </c>
      <c r="AH27" s="40">
        <v>43</v>
      </c>
      <c r="AI27" s="3">
        <v>1564</v>
      </c>
      <c r="AJ27" s="3" t="s">
        <v>1253</v>
      </c>
      <c r="AK27" s="3" t="s">
        <v>1253</v>
      </c>
      <c r="AL27" s="3" t="s">
        <v>1253</v>
      </c>
      <c r="AM27" s="3" t="s">
        <v>1253</v>
      </c>
      <c r="AN27" s="3" t="s">
        <v>1253</v>
      </c>
      <c r="AO27" s="3">
        <v>335</v>
      </c>
      <c r="AP27" s="3" t="s">
        <v>1253</v>
      </c>
      <c r="AQ27" s="3" t="s">
        <v>1253</v>
      </c>
      <c r="AR27" s="3" t="s">
        <v>1253</v>
      </c>
      <c r="AS27" s="3" t="s">
        <v>1253</v>
      </c>
      <c r="AT27" s="3" t="s">
        <v>1521</v>
      </c>
      <c r="AU27" s="3">
        <v>485.58499999999998</v>
      </c>
      <c r="AV27" s="3">
        <v>734.16595460427072</v>
      </c>
      <c r="AW27" s="41">
        <v>4</v>
      </c>
    </row>
    <row r="28" spans="1:49" x14ac:dyDescent="0.25">
      <c r="A28" s="21" t="s">
        <v>87</v>
      </c>
      <c r="B28" s="40" t="s">
        <v>1417</v>
      </c>
      <c r="C28" s="3" t="s">
        <v>1418</v>
      </c>
      <c r="D28" s="3" t="s">
        <v>1253</v>
      </c>
      <c r="E28" s="3" t="s">
        <v>1253</v>
      </c>
      <c r="F28" s="3" t="s">
        <v>1253</v>
      </c>
      <c r="G28" s="3" t="s">
        <v>1253</v>
      </c>
      <c r="H28" s="3" t="s">
        <v>1253</v>
      </c>
      <c r="I28" s="3" t="s">
        <v>1419</v>
      </c>
      <c r="J28" s="3" t="s">
        <v>1253</v>
      </c>
      <c r="K28" s="3" t="s">
        <v>1253</v>
      </c>
      <c r="L28" s="3" t="s">
        <v>1253</v>
      </c>
      <c r="M28" s="3" t="s">
        <v>1253</v>
      </c>
      <c r="N28" s="3" t="s">
        <v>1253</v>
      </c>
      <c r="O28" s="3">
        <v>191.5</v>
      </c>
      <c r="P28" s="3">
        <v>298.51286404441601</v>
      </c>
      <c r="Q28" s="41">
        <v>3</v>
      </c>
      <c r="R28" s="40">
        <v>739</v>
      </c>
      <c r="S28" s="3">
        <v>21044</v>
      </c>
      <c r="T28" s="3" t="s">
        <v>1253</v>
      </c>
      <c r="U28" s="3" t="s">
        <v>1253</v>
      </c>
      <c r="V28" s="3" t="s">
        <v>1253</v>
      </c>
      <c r="W28" s="3" t="s">
        <v>1253</v>
      </c>
      <c r="X28" s="3" t="s">
        <v>1253</v>
      </c>
      <c r="Y28" s="3" t="s">
        <v>1487</v>
      </c>
      <c r="Z28" s="3" t="s">
        <v>1253</v>
      </c>
      <c r="AA28" s="3" t="s">
        <v>1253</v>
      </c>
      <c r="AB28" s="3" t="s">
        <v>1253</v>
      </c>
      <c r="AC28" s="3" t="s">
        <v>1253</v>
      </c>
      <c r="AD28" s="3" t="s">
        <v>1253</v>
      </c>
      <c r="AE28" s="3">
        <v>8275.7333333333336</v>
      </c>
      <c r="AF28" s="3">
        <v>11117.551979340295</v>
      </c>
      <c r="AG28" s="41">
        <v>3</v>
      </c>
      <c r="AH28" s="40">
        <v>58</v>
      </c>
      <c r="AI28" s="3">
        <v>2126</v>
      </c>
      <c r="AJ28" s="3" t="s">
        <v>1253</v>
      </c>
      <c r="AK28" s="3" t="s">
        <v>1253</v>
      </c>
      <c r="AL28" s="3" t="s">
        <v>1253</v>
      </c>
      <c r="AM28" s="3" t="s">
        <v>1253</v>
      </c>
      <c r="AN28" s="3" t="s">
        <v>1253</v>
      </c>
      <c r="AO28" s="3">
        <v>447</v>
      </c>
      <c r="AP28" s="3" t="s">
        <v>1253</v>
      </c>
      <c r="AQ28" s="3" t="s">
        <v>1253</v>
      </c>
      <c r="AR28" s="3" t="s">
        <v>1253</v>
      </c>
      <c r="AS28" s="3" t="s">
        <v>1253</v>
      </c>
      <c r="AT28" s="3" t="s">
        <v>1253</v>
      </c>
      <c r="AU28" s="3">
        <v>877</v>
      </c>
      <c r="AV28" s="3">
        <v>1099.0136486868578</v>
      </c>
      <c r="AW28" s="41">
        <v>3</v>
      </c>
    </row>
    <row r="29" spans="1:49" x14ac:dyDescent="0.25">
      <c r="A29" s="21" t="s">
        <v>75</v>
      </c>
      <c r="B29" s="40" t="s">
        <v>1253</v>
      </c>
      <c r="C29" s="3" t="s">
        <v>1420</v>
      </c>
      <c r="D29" s="3" t="s">
        <v>1421</v>
      </c>
      <c r="E29" s="3" t="s">
        <v>1422</v>
      </c>
      <c r="F29" s="3">
        <v>354</v>
      </c>
      <c r="G29" s="3" t="s">
        <v>1253</v>
      </c>
      <c r="H29" s="3" t="s">
        <v>1423</v>
      </c>
      <c r="I29" s="3" t="s">
        <v>1424</v>
      </c>
      <c r="J29" s="3" t="s">
        <v>1253</v>
      </c>
      <c r="K29" s="3" t="s">
        <v>1253</v>
      </c>
      <c r="L29" s="3" t="s">
        <v>1253</v>
      </c>
      <c r="M29" s="3" t="s">
        <v>1425</v>
      </c>
      <c r="N29" s="3" t="s">
        <v>1426</v>
      </c>
      <c r="O29" s="3">
        <v>1071.25</v>
      </c>
      <c r="P29" s="3">
        <v>1304.8743037440154</v>
      </c>
      <c r="Q29" s="41">
        <v>8</v>
      </c>
      <c r="R29" s="40" t="s">
        <v>1253</v>
      </c>
      <c r="S29" s="3" t="s">
        <v>1488</v>
      </c>
      <c r="T29" s="3">
        <v>3770</v>
      </c>
      <c r="U29" s="3" t="s">
        <v>1489</v>
      </c>
      <c r="V29" s="3">
        <v>449</v>
      </c>
      <c r="W29" s="3" t="s">
        <v>1253</v>
      </c>
      <c r="X29" s="3" t="s">
        <v>1490</v>
      </c>
      <c r="Y29" s="3" t="s">
        <v>1491</v>
      </c>
      <c r="Z29" s="3" t="s">
        <v>1253</v>
      </c>
      <c r="AA29" s="3" t="s">
        <v>1253</v>
      </c>
      <c r="AB29" s="3" t="s">
        <v>1253</v>
      </c>
      <c r="AC29" s="3" t="s">
        <v>1492</v>
      </c>
      <c r="AD29" s="3" t="s">
        <v>1493</v>
      </c>
      <c r="AE29" s="3">
        <v>4623.9875000000002</v>
      </c>
      <c r="AF29" s="3">
        <v>2864.0276422436482</v>
      </c>
      <c r="AG29" s="41">
        <v>8</v>
      </c>
      <c r="AH29" s="40" t="s">
        <v>1253</v>
      </c>
      <c r="AI29" s="3">
        <v>360</v>
      </c>
      <c r="AJ29" s="3">
        <v>5769</v>
      </c>
      <c r="AK29" s="3" t="s">
        <v>1522</v>
      </c>
      <c r="AL29" s="3">
        <v>9929</v>
      </c>
      <c r="AM29" s="3" t="s">
        <v>1253</v>
      </c>
      <c r="AN29" s="3">
        <v>7427</v>
      </c>
      <c r="AO29" s="3">
        <v>8428</v>
      </c>
      <c r="AP29" s="3" t="s">
        <v>1253</v>
      </c>
      <c r="AQ29" s="3" t="s">
        <v>1253</v>
      </c>
      <c r="AR29" s="3" t="s">
        <v>1253</v>
      </c>
      <c r="AS29" s="3">
        <v>5543</v>
      </c>
      <c r="AT29" s="3" t="s">
        <v>1526</v>
      </c>
      <c r="AU29" s="3">
        <v>6054.4818749999995</v>
      </c>
      <c r="AV29" s="3">
        <v>3700.8692711963336</v>
      </c>
      <c r="AW29" s="41">
        <v>8</v>
      </c>
    </row>
    <row r="30" spans="1:49" x14ac:dyDescent="0.25">
      <c r="A30" s="21" t="s">
        <v>69</v>
      </c>
      <c r="B30" s="40" t="s">
        <v>1253</v>
      </c>
      <c r="C30" s="3" t="s">
        <v>970</v>
      </c>
      <c r="D30" s="3">
        <v>1004</v>
      </c>
      <c r="E30" s="3" t="s">
        <v>1427</v>
      </c>
      <c r="F30" s="3" t="s">
        <v>1428</v>
      </c>
      <c r="G30" s="3" t="s">
        <v>1253</v>
      </c>
      <c r="H30" s="3" t="s">
        <v>1047</v>
      </c>
      <c r="I30" s="3">
        <v>146</v>
      </c>
      <c r="J30" s="3" t="s">
        <v>1253</v>
      </c>
      <c r="K30" s="3" t="s">
        <v>1253</v>
      </c>
      <c r="L30" s="3" t="s">
        <v>1253</v>
      </c>
      <c r="M30" s="3" t="s">
        <v>1429</v>
      </c>
      <c r="N30" s="3" t="s">
        <v>1430</v>
      </c>
      <c r="O30" s="3">
        <v>240.86249999999998</v>
      </c>
      <c r="P30" s="3">
        <v>317.4383626897399</v>
      </c>
      <c r="Q30" s="41">
        <v>8</v>
      </c>
      <c r="R30" s="40" t="s">
        <v>1201</v>
      </c>
      <c r="S30" s="3" t="s">
        <v>1494</v>
      </c>
      <c r="T30" s="3" t="s">
        <v>1495</v>
      </c>
      <c r="U30" s="3" t="s">
        <v>1496</v>
      </c>
      <c r="V30" s="3" t="s">
        <v>1497</v>
      </c>
      <c r="W30" s="3" t="s">
        <v>1253</v>
      </c>
      <c r="X30" s="3" t="s">
        <v>1498</v>
      </c>
      <c r="Y30" s="3" t="s">
        <v>1499</v>
      </c>
      <c r="Z30" s="3" t="s">
        <v>1253</v>
      </c>
      <c r="AA30" s="3" t="s">
        <v>1253</v>
      </c>
      <c r="AB30" s="3" t="s">
        <v>1253</v>
      </c>
      <c r="AC30" s="3" t="s">
        <v>1500</v>
      </c>
      <c r="AD30" s="3">
        <v>4062</v>
      </c>
      <c r="AE30" s="3">
        <v>6124.7666666666664</v>
      </c>
      <c r="AF30" s="3">
        <v>7096.982217287853</v>
      </c>
      <c r="AG30" s="41">
        <v>9</v>
      </c>
      <c r="AH30" s="40">
        <v>583</v>
      </c>
      <c r="AI30" s="3">
        <v>3037</v>
      </c>
      <c r="AJ30" s="3">
        <v>15403</v>
      </c>
      <c r="AK30" s="3">
        <v>54066</v>
      </c>
      <c r="AL30" s="3">
        <v>58384</v>
      </c>
      <c r="AM30" s="3" t="s">
        <v>1253</v>
      </c>
      <c r="AN30" s="3">
        <v>30194</v>
      </c>
      <c r="AO30" s="3">
        <v>24229</v>
      </c>
      <c r="AP30" s="3" t="s">
        <v>1253</v>
      </c>
      <c r="AQ30" s="3" t="s">
        <v>1253</v>
      </c>
      <c r="AR30" s="3" t="s">
        <v>1253</v>
      </c>
      <c r="AS30" s="3">
        <v>18215</v>
      </c>
      <c r="AT30" s="3" t="s">
        <v>1523</v>
      </c>
      <c r="AU30" s="3">
        <v>23424.462222222224</v>
      </c>
      <c r="AV30" s="3">
        <v>20963.694018775517</v>
      </c>
      <c r="AW30" s="41">
        <v>9</v>
      </c>
    </row>
    <row r="31" spans="1:49" x14ac:dyDescent="0.25">
      <c r="A31" s="21" t="s">
        <v>98</v>
      </c>
      <c r="B31" s="40" t="s">
        <v>1253</v>
      </c>
      <c r="C31" s="3" t="s">
        <v>1253</v>
      </c>
      <c r="D31" s="3" t="s">
        <v>1253</v>
      </c>
      <c r="E31" s="3" t="s">
        <v>1253</v>
      </c>
      <c r="F31" s="3" t="s">
        <v>1253</v>
      </c>
      <c r="G31" s="3" t="s">
        <v>1253</v>
      </c>
      <c r="H31" s="3" t="s">
        <v>1253</v>
      </c>
      <c r="I31" s="3" t="s">
        <v>1197</v>
      </c>
      <c r="J31" s="3" t="s">
        <v>1253</v>
      </c>
      <c r="K31" s="3" t="s">
        <v>1253</v>
      </c>
      <c r="L31" s="3" t="s">
        <v>1253</v>
      </c>
      <c r="M31" s="3" t="s">
        <v>1253</v>
      </c>
      <c r="N31" s="3" t="s">
        <v>1253</v>
      </c>
      <c r="O31" s="3">
        <v>23.8</v>
      </c>
      <c r="P31" s="3" t="s">
        <v>1365</v>
      </c>
      <c r="Q31" s="41">
        <v>1</v>
      </c>
      <c r="R31" s="40" t="s">
        <v>1501</v>
      </c>
      <c r="S31" s="3" t="s">
        <v>1253</v>
      </c>
      <c r="T31" s="3" t="s">
        <v>1253</v>
      </c>
      <c r="U31" s="3" t="s">
        <v>1253</v>
      </c>
      <c r="V31" s="3" t="s">
        <v>1253</v>
      </c>
      <c r="W31" s="3" t="s">
        <v>1253</v>
      </c>
      <c r="X31" s="3" t="s">
        <v>1253</v>
      </c>
      <c r="Y31" s="3" t="s">
        <v>1502</v>
      </c>
      <c r="Z31" s="3" t="s">
        <v>1253</v>
      </c>
      <c r="AA31" s="3" t="s">
        <v>1253</v>
      </c>
      <c r="AB31" s="3" t="s">
        <v>1253</v>
      </c>
      <c r="AC31" s="3" t="s">
        <v>1253</v>
      </c>
      <c r="AD31" s="3" t="s">
        <v>1253</v>
      </c>
      <c r="AE31" s="3">
        <v>86.7</v>
      </c>
      <c r="AF31" s="3">
        <v>106.20743853421946</v>
      </c>
      <c r="AG31" s="41">
        <v>2</v>
      </c>
      <c r="AH31" s="40" t="s">
        <v>1253</v>
      </c>
      <c r="AI31" s="3" t="s">
        <v>1253</v>
      </c>
      <c r="AJ31" s="3" t="s">
        <v>1253</v>
      </c>
      <c r="AK31" s="3" t="s">
        <v>1253</v>
      </c>
      <c r="AL31" s="3" t="s">
        <v>1253</v>
      </c>
      <c r="AM31" s="3" t="s">
        <v>1253</v>
      </c>
      <c r="AN31" s="3" t="s">
        <v>1253</v>
      </c>
      <c r="AO31" s="3">
        <v>135</v>
      </c>
      <c r="AP31" s="3" t="s">
        <v>1253</v>
      </c>
      <c r="AQ31" s="3" t="s">
        <v>1253</v>
      </c>
      <c r="AR31" s="3" t="s">
        <v>1253</v>
      </c>
      <c r="AS31" s="3" t="s">
        <v>1253</v>
      </c>
      <c r="AT31" s="3" t="s">
        <v>1524</v>
      </c>
      <c r="AU31" s="3">
        <v>76.924999999999997</v>
      </c>
      <c r="AV31" s="3">
        <v>82.130452634817487</v>
      </c>
      <c r="AW31" s="41">
        <v>2</v>
      </c>
    </row>
    <row r="32" spans="1:49" ht="15.75" thickBot="1" x14ac:dyDescent="0.3">
      <c r="A32" s="21" t="s">
        <v>100</v>
      </c>
      <c r="B32" s="46" t="s">
        <v>1253</v>
      </c>
      <c r="C32" s="35" t="s">
        <v>1253</v>
      </c>
      <c r="D32" s="35" t="s">
        <v>1253</v>
      </c>
      <c r="E32" s="35" t="s">
        <v>1253</v>
      </c>
      <c r="F32" s="35" t="s">
        <v>496</v>
      </c>
      <c r="G32" s="35" t="s">
        <v>1253</v>
      </c>
      <c r="H32" s="35" t="s">
        <v>1253</v>
      </c>
      <c r="I32" s="35" t="s">
        <v>1253</v>
      </c>
      <c r="J32" s="35" t="s">
        <v>1253</v>
      </c>
      <c r="K32" s="35" t="s">
        <v>1253</v>
      </c>
      <c r="L32" s="35" t="s">
        <v>1253</v>
      </c>
      <c r="M32" s="35" t="s">
        <v>1253</v>
      </c>
      <c r="N32" s="35" t="s">
        <v>1253</v>
      </c>
      <c r="O32" s="35">
        <v>4.4000000000000004</v>
      </c>
      <c r="P32" s="35" t="s">
        <v>1365</v>
      </c>
      <c r="Q32" s="47">
        <v>1</v>
      </c>
      <c r="R32" s="46" t="s">
        <v>1253</v>
      </c>
      <c r="S32" s="35" t="s">
        <v>1253</v>
      </c>
      <c r="T32" s="35" t="s">
        <v>1253</v>
      </c>
      <c r="U32" s="35" t="s">
        <v>1253</v>
      </c>
      <c r="V32" s="35" t="s">
        <v>1503</v>
      </c>
      <c r="W32" s="35" t="s">
        <v>1253</v>
      </c>
      <c r="X32" s="35" t="s">
        <v>1253</v>
      </c>
      <c r="Y32" s="35" t="s">
        <v>1253</v>
      </c>
      <c r="Z32" s="35" t="s">
        <v>1253</v>
      </c>
      <c r="AA32" s="35" t="s">
        <v>1253</v>
      </c>
      <c r="AB32" s="35" t="s">
        <v>1253</v>
      </c>
      <c r="AC32" s="35" t="s">
        <v>1253</v>
      </c>
      <c r="AD32" s="35" t="s">
        <v>1253</v>
      </c>
      <c r="AE32" s="35">
        <v>35.6</v>
      </c>
      <c r="AF32" s="35" t="s">
        <v>1365</v>
      </c>
      <c r="AG32" s="47">
        <v>1</v>
      </c>
      <c r="AH32" s="46" t="s">
        <v>1253</v>
      </c>
      <c r="AI32" s="35" t="s">
        <v>1253</v>
      </c>
      <c r="AJ32" s="35" t="s">
        <v>1253</v>
      </c>
      <c r="AK32" s="35" t="s">
        <v>1253</v>
      </c>
      <c r="AL32" s="35" t="s">
        <v>1525</v>
      </c>
      <c r="AM32" s="35" t="s">
        <v>1253</v>
      </c>
      <c r="AN32" s="35" t="s">
        <v>1253</v>
      </c>
      <c r="AO32" s="35" t="s">
        <v>1253</v>
      </c>
      <c r="AP32" s="35" t="s">
        <v>1253</v>
      </c>
      <c r="AQ32" s="35" t="s">
        <v>1253</v>
      </c>
      <c r="AR32" s="35" t="s">
        <v>1253</v>
      </c>
      <c r="AS32" s="35" t="s">
        <v>1253</v>
      </c>
      <c r="AT32" s="35" t="s">
        <v>1253</v>
      </c>
      <c r="AU32" s="35">
        <v>31.3</v>
      </c>
      <c r="AV32" s="35" t="s">
        <v>1365</v>
      </c>
      <c r="AW32" s="47">
        <v>1</v>
      </c>
    </row>
    <row r="34" spans="1:1" x14ac:dyDescent="0.25">
      <c r="A34" s="2" t="s">
        <v>1367</v>
      </c>
    </row>
    <row r="35" spans="1:1" x14ac:dyDescent="0.25">
      <c r="A35" s="2" t="s">
        <v>1368</v>
      </c>
    </row>
  </sheetData>
  <mergeCells count="7">
    <mergeCell ref="A2:A4"/>
    <mergeCell ref="B2:Q2"/>
    <mergeCell ref="R2:AD2"/>
    <mergeCell ref="AH2:AT2"/>
    <mergeCell ref="B3:Q3"/>
    <mergeCell ref="R3:AD3"/>
    <mergeCell ref="AH3:AT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1"/>
  <sheetViews>
    <sheetView topLeftCell="A79" workbookViewId="0">
      <selection activeCell="A84" sqref="A84"/>
    </sheetView>
  </sheetViews>
  <sheetFormatPr defaultRowHeight="15" x14ac:dyDescent="0.25"/>
  <cols>
    <col min="1" max="1" width="24.7109375" bestFit="1" customWidth="1"/>
  </cols>
  <sheetData>
    <row r="1" spans="1:1" x14ac:dyDescent="0.25">
      <c r="A1" s="12" t="s">
        <v>869</v>
      </c>
    </row>
    <row r="2" spans="1:1" x14ac:dyDescent="0.25">
      <c r="A2" s="12"/>
    </row>
    <row r="3" spans="1:1" x14ac:dyDescent="0.25">
      <c r="A3" t="s">
        <v>872</v>
      </c>
    </row>
    <row r="4" spans="1:1" x14ac:dyDescent="0.25">
      <c r="A4" t="s">
        <v>870</v>
      </c>
    </row>
    <row r="5" spans="1:1" x14ac:dyDescent="0.25">
      <c r="A5" t="s">
        <v>871</v>
      </c>
    </row>
    <row r="6" spans="1:1" x14ac:dyDescent="0.25">
      <c r="A6" t="s">
        <v>873</v>
      </c>
    </row>
    <row r="7" spans="1:1" x14ac:dyDescent="0.25">
      <c r="A7" t="s">
        <v>874</v>
      </c>
    </row>
    <row r="8" spans="1:1" x14ac:dyDescent="0.25">
      <c r="A8" t="s">
        <v>875</v>
      </c>
    </row>
    <row r="9" spans="1:1" x14ac:dyDescent="0.25">
      <c r="A9" t="s">
        <v>876</v>
      </c>
    </row>
    <row r="10" spans="1:1" x14ac:dyDescent="0.25">
      <c r="A10" t="s">
        <v>877</v>
      </c>
    </row>
    <row r="11" spans="1:1" x14ac:dyDescent="0.25">
      <c r="A11" t="s">
        <v>878</v>
      </c>
    </row>
    <row r="12" spans="1:1" x14ac:dyDescent="0.25">
      <c r="A12" t="s">
        <v>879</v>
      </c>
    </row>
    <row r="13" spans="1:1" x14ac:dyDescent="0.25">
      <c r="A13" t="s">
        <v>880</v>
      </c>
    </row>
    <row r="14" spans="1:1" x14ac:dyDescent="0.25">
      <c r="A14" t="s">
        <v>881</v>
      </c>
    </row>
    <row r="15" spans="1:1" x14ac:dyDescent="0.25">
      <c r="A15" t="s">
        <v>882</v>
      </c>
    </row>
    <row r="16" spans="1:1" x14ac:dyDescent="0.25">
      <c r="A16" t="s">
        <v>883</v>
      </c>
    </row>
    <row r="17" spans="1:1" x14ac:dyDescent="0.25">
      <c r="A17" t="s">
        <v>884</v>
      </c>
    </row>
    <row r="18" spans="1:1" x14ac:dyDescent="0.25">
      <c r="A18" t="s">
        <v>885</v>
      </c>
    </row>
    <row r="19" spans="1:1" x14ac:dyDescent="0.25">
      <c r="A19" t="s">
        <v>886</v>
      </c>
    </row>
    <row r="20" spans="1:1" x14ac:dyDescent="0.25">
      <c r="A20" t="s">
        <v>887</v>
      </c>
    </row>
    <row r="21" spans="1:1" x14ac:dyDescent="0.25">
      <c r="A21" t="s">
        <v>888</v>
      </c>
    </row>
    <row r="22" spans="1:1" x14ac:dyDescent="0.25">
      <c r="A22" t="s">
        <v>889</v>
      </c>
    </row>
    <row r="23" spans="1:1" x14ac:dyDescent="0.25">
      <c r="A23" t="s">
        <v>890</v>
      </c>
    </row>
    <row r="24" spans="1:1" x14ac:dyDescent="0.25">
      <c r="A24" t="s">
        <v>891</v>
      </c>
    </row>
    <row r="25" spans="1:1" x14ac:dyDescent="0.25">
      <c r="A25" t="s">
        <v>892</v>
      </c>
    </row>
    <row r="26" spans="1:1" x14ac:dyDescent="0.25">
      <c r="A26" t="s">
        <v>893</v>
      </c>
    </row>
    <row r="27" spans="1:1" x14ac:dyDescent="0.25">
      <c r="A27" t="s">
        <v>894</v>
      </c>
    </row>
    <row r="28" spans="1:1" x14ac:dyDescent="0.25">
      <c r="A28" t="s">
        <v>895</v>
      </c>
    </row>
    <row r="29" spans="1:1" x14ac:dyDescent="0.25">
      <c r="A29" t="s">
        <v>896</v>
      </c>
    </row>
    <row r="30" spans="1:1" x14ac:dyDescent="0.25">
      <c r="A30" t="s">
        <v>897</v>
      </c>
    </row>
    <row r="31" spans="1:1" x14ac:dyDescent="0.25">
      <c r="A31" t="s">
        <v>898</v>
      </c>
    </row>
    <row r="32" spans="1:1" x14ac:dyDescent="0.25">
      <c r="A32" t="s">
        <v>899</v>
      </c>
    </row>
    <row r="33" spans="1:1" x14ac:dyDescent="0.25">
      <c r="A33" t="s">
        <v>900</v>
      </c>
    </row>
    <row r="34" spans="1:1" x14ac:dyDescent="0.25">
      <c r="A34" t="s">
        <v>901</v>
      </c>
    </row>
    <row r="35" spans="1:1" x14ac:dyDescent="0.25">
      <c r="A35" t="s">
        <v>902</v>
      </c>
    </row>
    <row r="36" spans="1:1" x14ac:dyDescent="0.25">
      <c r="A36" t="s">
        <v>903</v>
      </c>
    </row>
    <row r="37" spans="1:1" x14ac:dyDescent="0.25">
      <c r="A37" t="s">
        <v>904</v>
      </c>
    </row>
    <row r="38" spans="1:1" x14ac:dyDescent="0.25">
      <c r="A38" t="s">
        <v>905</v>
      </c>
    </row>
    <row r="39" spans="1:1" x14ac:dyDescent="0.25">
      <c r="A39" t="s">
        <v>906</v>
      </c>
    </row>
    <row r="40" spans="1:1" x14ac:dyDescent="0.25">
      <c r="A40" t="s">
        <v>907</v>
      </c>
    </row>
    <row r="41" spans="1:1" x14ac:dyDescent="0.25">
      <c r="A41" t="s">
        <v>908</v>
      </c>
    </row>
    <row r="42" spans="1:1" x14ac:dyDescent="0.25">
      <c r="A42" t="s">
        <v>909</v>
      </c>
    </row>
    <row r="43" spans="1:1" x14ac:dyDescent="0.25">
      <c r="A43" t="s">
        <v>910</v>
      </c>
    </row>
    <row r="44" spans="1:1" x14ac:dyDescent="0.25">
      <c r="A44" t="s">
        <v>911</v>
      </c>
    </row>
    <row r="45" spans="1:1" x14ac:dyDescent="0.25">
      <c r="A45" t="s">
        <v>912</v>
      </c>
    </row>
    <row r="46" spans="1:1" x14ac:dyDescent="0.25">
      <c r="A46" t="s">
        <v>913</v>
      </c>
    </row>
    <row r="47" spans="1:1" x14ac:dyDescent="0.25">
      <c r="A47" t="s">
        <v>914</v>
      </c>
    </row>
    <row r="48" spans="1:1" x14ac:dyDescent="0.25">
      <c r="A48" t="s">
        <v>915</v>
      </c>
    </row>
    <row r="49" spans="1:1" x14ac:dyDescent="0.25">
      <c r="A49" t="s">
        <v>916</v>
      </c>
    </row>
    <row r="50" spans="1:1" x14ac:dyDescent="0.25">
      <c r="A50" t="s">
        <v>917</v>
      </c>
    </row>
    <row r="51" spans="1:1" x14ac:dyDescent="0.25">
      <c r="A51" t="s">
        <v>918</v>
      </c>
    </row>
    <row r="52" spans="1:1" x14ac:dyDescent="0.25">
      <c r="A52" t="s">
        <v>919</v>
      </c>
    </row>
    <row r="53" spans="1:1" x14ac:dyDescent="0.25">
      <c r="A53" t="s">
        <v>920</v>
      </c>
    </row>
    <row r="54" spans="1:1" x14ac:dyDescent="0.25">
      <c r="A54" t="s">
        <v>921</v>
      </c>
    </row>
    <row r="55" spans="1:1" x14ac:dyDescent="0.25">
      <c r="A55" t="s">
        <v>922</v>
      </c>
    </row>
    <row r="56" spans="1:1" x14ac:dyDescent="0.25">
      <c r="A56" t="s">
        <v>923</v>
      </c>
    </row>
    <row r="57" spans="1:1" x14ac:dyDescent="0.25">
      <c r="A57" t="s">
        <v>924</v>
      </c>
    </row>
    <row r="58" spans="1:1" x14ac:dyDescent="0.25">
      <c r="A58" t="s">
        <v>925</v>
      </c>
    </row>
    <row r="59" spans="1:1" x14ac:dyDescent="0.25">
      <c r="A59" t="s">
        <v>926</v>
      </c>
    </row>
    <row r="60" spans="1:1" x14ac:dyDescent="0.25">
      <c r="A60" t="s">
        <v>927</v>
      </c>
    </row>
    <row r="61" spans="1:1" x14ac:dyDescent="0.25">
      <c r="A61" t="s">
        <v>928</v>
      </c>
    </row>
    <row r="62" spans="1:1" x14ac:dyDescent="0.25">
      <c r="A62" t="s">
        <v>929</v>
      </c>
    </row>
    <row r="63" spans="1:1" x14ac:dyDescent="0.25">
      <c r="A63" t="s">
        <v>930</v>
      </c>
    </row>
    <row r="64" spans="1:1" x14ac:dyDescent="0.25">
      <c r="A64" t="s">
        <v>931</v>
      </c>
    </row>
    <row r="65" spans="1:1" x14ac:dyDescent="0.25">
      <c r="A65" t="s">
        <v>932</v>
      </c>
    </row>
    <row r="66" spans="1:1" x14ac:dyDescent="0.25">
      <c r="A66" t="s">
        <v>933</v>
      </c>
    </row>
    <row r="67" spans="1:1" x14ac:dyDescent="0.25">
      <c r="A67" t="s">
        <v>934</v>
      </c>
    </row>
    <row r="68" spans="1:1" x14ac:dyDescent="0.25">
      <c r="A68" t="s">
        <v>935</v>
      </c>
    </row>
    <row r="69" spans="1:1" x14ac:dyDescent="0.25">
      <c r="A69" t="s">
        <v>936</v>
      </c>
    </row>
    <row r="70" spans="1:1" x14ac:dyDescent="0.25">
      <c r="A70" t="s">
        <v>937</v>
      </c>
    </row>
    <row r="71" spans="1:1" x14ac:dyDescent="0.25">
      <c r="A71" t="s">
        <v>938</v>
      </c>
    </row>
    <row r="72" spans="1:1" x14ac:dyDescent="0.25">
      <c r="A72" t="s">
        <v>939</v>
      </c>
    </row>
    <row r="73" spans="1:1" x14ac:dyDescent="0.25">
      <c r="A73" t="s">
        <v>940</v>
      </c>
    </row>
    <row r="74" spans="1:1" x14ac:dyDescent="0.25">
      <c r="A74" t="s">
        <v>941</v>
      </c>
    </row>
    <row r="75" spans="1:1" x14ac:dyDescent="0.25">
      <c r="A75" t="s">
        <v>942</v>
      </c>
    </row>
    <row r="76" spans="1:1" x14ac:dyDescent="0.25">
      <c r="A76" t="s">
        <v>943</v>
      </c>
    </row>
    <row r="77" spans="1:1" x14ac:dyDescent="0.25">
      <c r="A77" t="s">
        <v>944</v>
      </c>
    </row>
    <row r="78" spans="1:1" x14ac:dyDescent="0.25">
      <c r="A78" t="s">
        <v>945</v>
      </c>
    </row>
    <row r="79" spans="1:1" x14ac:dyDescent="0.25">
      <c r="A79" t="s">
        <v>946</v>
      </c>
    </row>
    <row r="80" spans="1:1" x14ac:dyDescent="0.25">
      <c r="A80" t="s">
        <v>947</v>
      </c>
    </row>
    <row r="81" spans="1:1" x14ac:dyDescent="0.25">
      <c r="A81" t="s">
        <v>948</v>
      </c>
    </row>
    <row r="82" spans="1:1" x14ac:dyDescent="0.25">
      <c r="A82" t="s">
        <v>949</v>
      </c>
    </row>
    <row r="83" spans="1:1" x14ac:dyDescent="0.25">
      <c r="A83" t="s">
        <v>950</v>
      </c>
    </row>
    <row r="84" spans="1:1" x14ac:dyDescent="0.25">
      <c r="A84" t="s">
        <v>1247</v>
      </c>
    </row>
    <row r="85" spans="1:1" x14ac:dyDescent="0.25">
      <c r="A85" t="s">
        <v>951</v>
      </c>
    </row>
    <row r="86" spans="1:1" x14ac:dyDescent="0.25">
      <c r="A86" t="s">
        <v>952</v>
      </c>
    </row>
    <row r="87" spans="1:1" x14ac:dyDescent="0.25">
      <c r="A87" t="s">
        <v>953</v>
      </c>
    </row>
    <row r="88" spans="1:1" x14ac:dyDescent="0.25">
      <c r="A88" t="s">
        <v>954</v>
      </c>
    </row>
    <row r="89" spans="1:1" x14ac:dyDescent="0.25">
      <c r="A89" t="s">
        <v>955</v>
      </c>
    </row>
    <row r="90" spans="1:1" x14ac:dyDescent="0.25">
      <c r="A90" t="s">
        <v>956</v>
      </c>
    </row>
    <row r="91" spans="1:1" x14ac:dyDescent="0.25">
      <c r="A91" t="s">
        <v>957</v>
      </c>
    </row>
    <row r="92" spans="1:1" x14ac:dyDescent="0.25">
      <c r="A92" t="s">
        <v>958</v>
      </c>
    </row>
    <row r="93" spans="1:1" x14ac:dyDescent="0.25">
      <c r="A93" t="s">
        <v>959</v>
      </c>
    </row>
    <row r="94" spans="1:1" x14ac:dyDescent="0.25">
      <c r="A94" t="s">
        <v>960</v>
      </c>
    </row>
    <row r="95" spans="1:1" x14ac:dyDescent="0.25">
      <c r="A95" t="s">
        <v>961</v>
      </c>
    </row>
    <row r="96" spans="1:1" x14ac:dyDescent="0.25">
      <c r="A96" t="s">
        <v>962</v>
      </c>
    </row>
    <row r="97" spans="1:1" x14ac:dyDescent="0.25">
      <c r="A97" t="s">
        <v>963</v>
      </c>
    </row>
    <row r="98" spans="1:1" x14ac:dyDescent="0.25">
      <c r="A98" t="s">
        <v>964</v>
      </c>
    </row>
    <row r="99" spans="1:1" x14ac:dyDescent="0.25">
      <c r="A99" t="s">
        <v>965</v>
      </c>
    </row>
    <row r="100" spans="1:1" x14ac:dyDescent="0.25">
      <c r="A100" t="s">
        <v>966</v>
      </c>
    </row>
    <row r="101" spans="1:1" x14ac:dyDescent="0.25">
      <c r="A101" t="s">
        <v>967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8"/>
  <sheetViews>
    <sheetView workbookViewId="0">
      <selection activeCell="D215" sqref="D215"/>
    </sheetView>
  </sheetViews>
  <sheetFormatPr defaultRowHeight="15" x14ac:dyDescent="0.25"/>
  <cols>
    <col min="1" max="2" width="22.5703125" bestFit="1" customWidth="1"/>
  </cols>
  <sheetData>
    <row r="1" spans="1:2" x14ac:dyDescent="0.25">
      <c r="A1" s="8" t="s">
        <v>1246</v>
      </c>
    </row>
    <row r="3" spans="1:2" x14ac:dyDescent="0.25">
      <c r="A3" s="22" t="s">
        <v>1243</v>
      </c>
      <c r="B3" s="22" t="s">
        <v>1244</v>
      </c>
    </row>
    <row r="4" spans="1:2" x14ac:dyDescent="0.25">
      <c r="A4" t="s">
        <v>158</v>
      </c>
      <c r="B4" t="s">
        <v>872</v>
      </c>
    </row>
    <row r="5" spans="1:2" x14ac:dyDescent="0.25">
      <c r="A5" t="s">
        <v>159</v>
      </c>
      <c r="B5" t="s">
        <v>872</v>
      </c>
    </row>
    <row r="6" spans="1:2" x14ac:dyDescent="0.25">
      <c r="A6" t="s">
        <v>160</v>
      </c>
      <c r="B6" t="s">
        <v>870</v>
      </c>
    </row>
    <row r="7" spans="1:2" x14ac:dyDescent="0.25">
      <c r="A7" t="s">
        <v>161</v>
      </c>
      <c r="B7" t="s">
        <v>870</v>
      </c>
    </row>
    <row r="8" spans="1:2" x14ac:dyDescent="0.25">
      <c r="A8" t="s">
        <v>162</v>
      </c>
      <c r="B8" t="s">
        <v>871</v>
      </c>
    </row>
    <row r="9" spans="1:2" x14ac:dyDescent="0.25">
      <c r="A9" t="s">
        <v>163</v>
      </c>
      <c r="B9" t="s">
        <v>871</v>
      </c>
    </row>
    <row r="10" spans="1:2" x14ac:dyDescent="0.25">
      <c r="A10" t="s">
        <v>164</v>
      </c>
      <c r="B10" t="s">
        <v>873</v>
      </c>
    </row>
    <row r="11" spans="1:2" x14ac:dyDescent="0.25">
      <c r="A11" t="s">
        <v>165</v>
      </c>
      <c r="B11" t="s">
        <v>873</v>
      </c>
    </row>
    <row r="12" spans="1:2" x14ac:dyDescent="0.25">
      <c r="A12" t="s">
        <v>166</v>
      </c>
      <c r="B12" t="s">
        <v>874</v>
      </c>
    </row>
    <row r="13" spans="1:2" x14ac:dyDescent="0.25">
      <c r="A13" t="s">
        <v>167</v>
      </c>
      <c r="B13" t="s">
        <v>874</v>
      </c>
    </row>
    <row r="14" spans="1:2" x14ac:dyDescent="0.25">
      <c r="A14" t="s">
        <v>168</v>
      </c>
      <c r="B14" t="s">
        <v>875</v>
      </c>
    </row>
    <row r="15" spans="1:2" x14ac:dyDescent="0.25">
      <c r="A15" t="s">
        <v>169</v>
      </c>
      <c r="B15" t="s">
        <v>875</v>
      </c>
    </row>
    <row r="16" spans="1:2" x14ac:dyDescent="0.25">
      <c r="A16" t="s">
        <v>170</v>
      </c>
      <c r="B16" t="s">
        <v>876</v>
      </c>
    </row>
    <row r="17" spans="1:2" x14ac:dyDescent="0.25">
      <c r="A17" t="s">
        <v>171</v>
      </c>
      <c r="B17" t="s">
        <v>876</v>
      </c>
    </row>
    <row r="18" spans="1:2" x14ac:dyDescent="0.25">
      <c r="A18" t="s">
        <v>1245</v>
      </c>
      <c r="B18" t="s">
        <v>877</v>
      </c>
    </row>
    <row r="19" spans="1:2" x14ac:dyDescent="0.25">
      <c r="A19" t="s">
        <v>173</v>
      </c>
      <c r="B19" t="s">
        <v>877</v>
      </c>
    </row>
    <row r="20" spans="1:2" x14ac:dyDescent="0.25">
      <c r="A20" t="s">
        <v>174</v>
      </c>
      <c r="B20" t="s">
        <v>878</v>
      </c>
    </row>
    <row r="21" spans="1:2" x14ac:dyDescent="0.25">
      <c r="A21" t="s">
        <v>175</v>
      </c>
      <c r="B21" t="s">
        <v>878</v>
      </c>
    </row>
    <row r="22" spans="1:2" x14ac:dyDescent="0.25">
      <c r="A22" t="s">
        <v>176</v>
      </c>
      <c r="B22" t="s">
        <v>879</v>
      </c>
    </row>
    <row r="23" spans="1:2" x14ac:dyDescent="0.25">
      <c r="A23" t="s">
        <v>177</v>
      </c>
      <c r="B23" t="s">
        <v>879</v>
      </c>
    </row>
    <row r="24" spans="1:2" x14ac:dyDescent="0.25">
      <c r="A24" t="s">
        <v>178</v>
      </c>
      <c r="B24" t="s">
        <v>880</v>
      </c>
    </row>
    <row r="25" spans="1:2" x14ac:dyDescent="0.25">
      <c r="A25" t="s">
        <v>179</v>
      </c>
      <c r="B25" t="s">
        <v>880</v>
      </c>
    </row>
    <row r="26" spans="1:2" x14ac:dyDescent="0.25">
      <c r="A26" t="s">
        <v>180</v>
      </c>
      <c r="B26" t="s">
        <v>881</v>
      </c>
    </row>
    <row r="27" spans="1:2" x14ac:dyDescent="0.25">
      <c r="A27" t="s">
        <v>181</v>
      </c>
      <c r="B27" t="s">
        <v>881</v>
      </c>
    </row>
    <row r="28" spans="1:2" x14ac:dyDescent="0.25">
      <c r="A28" t="s">
        <v>182</v>
      </c>
      <c r="B28" t="s">
        <v>882</v>
      </c>
    </row>
    <row r="29" spans="1:2" x14ac:dyDescent="0.25">
      <c r="A29" t="s">
        <v>183</v>
      </c>
      <c r="B29" t="s">
        <v>882</v>
      </c>
    </row>
    <row r="30" spans="1:2" x14ac:dyDescent="0.25">
      <c r="A30" t="s">
        <v>184</v>
      </c>
      <c r="B30" t="s">
        <v>883</v>
      </c>
    </row>
    <row r="31" spans="1:2" x14ac:dyDescent="0.25">
      <c r="A31" t="s">
        <v>185</v>
      </c>
      <c r="B31" t="s">
        <v>883</v>
      </c>
    </row>
    <row r="32" spans="1:2" x14ac:dyDescent="0.25">
      <c r="A32" t="s">
        <v>186</v>
      </c>
      <c r="B32" t="s">
        <v>884</v>
      </c>
    </row>
    <row r="33" spans="1:2" x14ac:dyDescent="0.25">
      <c r="A33" t="s">
        <v>187</v>
      </c>
      <c r="B33" t="s">
        <v>884</v>
      </c>
    </row>
    <row r="34" spans="1:2" x14ac:dyDescent="0.25">
      <c r="A34" t="s">
        <v>188</v>
      </c>
      <c r="B34" t="s">
        <v>885</v>
      </c>
    </row>
    <row r="35" spans="1:2" x14ac:dyDescent="0.25">
      <c r="A35" t="s">
        <v>189</v>
      </c>
      <c r="B35" t="s">
        <v>885</v>
      </c>
    </row>
    <row r="36" spans="1:2" x14ac:dyDescent="0.25">
      <c r="A36" t="s">
        <v>190</v>
      </c>
      <c r="B36" t="s">
        <v>877</v>
      </c>
    </row>
    <row r="37" spans="1:2" x14ac:dyDescent="0.25">
      <c r="A37" t="s">
        <v>191</v>
      </c>
      <c r="B37" t="s">
        <v>877</v>
      </c>
    </row>
    <row r="38" spans="1:2" x14ac:dyDescent="0.25">
      <c r="A38" t="s">
        <v>192</v>
      </c>
      <c r="B38" t="s">
        <v>886</v>
      </c>
    </row>
    <row r="39" spans="1:2" x14ac:dyDescent="0.25">
      <c r="A39" t="s">
        <v>193</v>
      </c>
      <c r="B39" t="s">
        <v>886</v>
      </c>
    </row>
    <row r="40" spans="1:2" x14ac:dyDescent="0.25">
      <c r="A40" t="s">
        <v>194</v>
      </c>
      <c r="B40" t="s">
        <v>887</v>
      </c>
    </row>
    <row r="41" spans="1:2" x14ac:dyDescent="0.25">
      <c r="A41" t="s">
        <v>195</v>
      </c>
      <c r="B41" t="s">
        <v>887</v>
      </c>
    </row>
    <row r="42" spans="1:2" x14ac:dyDescent="0.25">
      <c r="A42" t="s">
        <v>196</v>
      </c>
      <c r="B42" t="s">
        <v>888</v>
      </c>
    </row>
    <row r="43" spans="1:2" x14ac:dyDescent="0.25">
      <c r="A43" t="s">
        <v>197</v>
      </c>
      <c r="B43" t="s">
        <v>888</v>
      </c>
    </row>
    <row r="44" spans="1:2" x14ac:dyDescent="0.25">
      <c r="A44" t="s">
        <v>198</v>
      </c>
      <c r="B44" t="s">
        <v>889</v>
      </c>
    </row>
    <row r="45" spans="1:2" x14ac:dyDescent="0.25">
      <c r="A45" t="s">
        <v>199</v>
      </c>
      <c r="B45" t="s">
        <v>889</v>
      </c>
    </row>
    <row r="46" spans="1:2" x14ac:dyDescent="0.25">
      <c r="A46" t="s">
        <v>200</v>
      </c>
      <c r="B46" t="s">
        <v>890</v>
      </c>
    </row>
    <row r="47" spans="1:2" x14ac:dyDescent="0.25">
      <c r="A47" t="s">
        <v>201</v>
      </c>
      <c r="B47" t="s">
        <v>890</v>
      </c>
    </row>
    <row r="48" spans="1:2" x14ac:dyDescent="0.25">
      <c r="A48" t="s">
        <v>202</v>
      </c>
      <c r="B48" t="s">
        <v>891</v>
      </c>
    </row>
    <row r="49" spans="1:2" x14ac:dyDescent="0.25">
      <c r="A49" t="s">
        <v>203</v>
      </c>
      <c r="B49" t="s">
        <v>891</v>
      </c>
    </row>
    <row r="50" spans="1:2" x14ac:dyDescent="0.25">
      <c r="A50" t="s">
        <v>204</v>
      </c>
      <c r="B50" t="s">
        <v>898</v>
      </c>
    </row>
    <row r="51" spans="1:2" x14ac:dyDescent="0.25">
      <c r="A51" t="s">
        <v>205</v>
      </c>
      <c r="B51" t="s">
        <v>898</v>
      </c>
    </row>
    <row r="52" spans="1:2" x14ac:dyDescent="0.25">
      <c r="A52" t="s">
        <v>206</v>
      </c>
      <c r="B52" t="s">
        <v>892</v>
      </c>
    </row>
    <row r="53" spans="1:2" x14ac:dyDescent="0.25">
      <c r="A53" t="s">
        <v>207</v>
      </c>
      <c r="B53" t="s">
        <v>892</v>
      </c>
    </row>
    <row r="54" spans="1:2" x14ac:dyDescent="0.25">
      <c r="A54" t="s">
        <v>208</v>
      </c>
      <c r="B54" t="s">
        <v>893</v>
      </c>
    </row>
    <row r="55" spans="1:2" x14ac:dyDescent="0.25">
      <c r="A55" t="s">
        <v>209</v>
      </c>
      <c r="B55" t="s">
        <v>893</v>
      </c>
    </row>
    <row r="56" spans="1:2" x14ac:dyDescent="0.25">
      <c r="A56" t="s">
        <v>210</v>
      </c>
      <c r="B56" t="s">
        <v>894</v>
      </c>
    </row>
    <row r="57" spans="1:2" x14ac:dyDescent="0.25">
      <c r="A57" t="s">
        <v>211</v>
      </c>
      <c r="B57" t="s">
        <v>894</v>
      </c>
    </row>
    <row r="58" spans="1:2" x14ac:dyDescent="0.25">
      <c r="A58" t="s">
        <v>212</v>
      </c>
      <c r="B58" t="s">
        <v>895</v>
      </c>
    </row>
    <row r="59" spans="1:2" x14ac:dyDescent="0.25">
      <c r="A59" t="s">
        <v>213</v>
      </c>
      <c r="B59" t="s">
        <v>895</v>
      </c>
    </row>
    <row r="60" spans="1:2" x14ac:dyDescent="0.25">
      <c r="A60" t="s">
        <v>214</v>
      </c>
      <c r="B60" t="s">
        <v>896</v>
      </c>
    </row>
    <row r="61" spans="1:2" x14ac:dyDescent="0.25">
      <c r="A61" t="s">
        <v>215</v>
      </c>
      <c r="B61" t="s">
        <v>896</v>
      </c>
    </row>
    <row r="62" spans="1:2" x14ac:dyDescent="0.25">
      <c r="A62" t="s">
        <v>216</v>
      </c>
      <c r="B62" t="s">
        <v>897</v>
      </c>
    </row>
    <row r="63" spans="1:2" x14ac:dyDescent="0.25">
      <c r="A63" t="s">
        <v>217</v>
      </c>
      <c r="B63" t="s">
        <v>897</v>
      </c>
    </row>
    <row r="64" spans="1:2" x14ac:dyDescent="0.25">
      <c r="A64" t="s">
        <v>218</v>
      </c>
      <c r="B64" t="s">
        <v>898</v>
      </c>
    </row>
    <row r="65" spans="1:2" x14ac:dyDescent="0.25">
      <c r="A65" t="s">
        <v>219</v>
      </c>
      <c r="B65" t="s">
        <v>898</v>
      </c>
    </row>
    <row r="66" spans="1:2" x14ac:dyDescent="0.25">
      <c r="A66" t="s">
        <v>220</v>
      </c>
      <c r="B66" t="s">
        <v>899</v>
      </c>
    </row>
    <row r="67" spans="1:2" x14ac:dyDescent="0.25">
      <c r="A67" t="s">
        <v>221</v>
      </c>
      <c r="B67" t="s">
        <v>899</v>
      </c>
    </row>
    <row r="68" spans="1:2" x14ac:dyDescent="0.25">
      <c r="A68" t="s">
        <v>222</v>
      </c>
      <c r="B68" t="s">
        <v>900</v>
      </c>
    </row>
    <row r="69" spans="1:2" x14ac:dyDescent="0.25">
      <c r="A69" t="s">
        <v>223</v>
      </c>
      <c r="B69" t="s">
        <v>900</v>
      </c>
    </row>
    <row r="70" spans="1:2" x14ac:dyDescent="0.25">
      <c r="A70" t="s">
        <v>224</v>
      </c>
      <c r="B70" t="s">
        <v>901</v>
      </c>
    </row>
    <row r="71" spans="1:2" x14ac:dyDescent="0.25">
      <c r="A71" t="s">
        <v>225</v>
      </c>
      <c r="B71" t="s">
        <v>901</v>
      </c>
    </row>
    <row r="72" spans="1:2" x14ac:dyDescent="0.25">
      <c r="A72" t="s">
        <v>226</v>
      </c>
      <c r="B72" t="s">
        <v>902</v>
      </c>
    </row>
    <row r="73" spans="1:2" x14ac:dyDescent="0.25">
      <c r="A73" t="s">
        <v>227</v>
      </c>
      <c r="B73" t="s">
        <v>902</v>
      </c>
    </row>
    <row r="74" spans="1:2" x14ac:dyDescent="0.25">
      <c r="A74" t="s">
        <v>228</v>
      </c>
      <c r="B74" t="s">
        <v>903</v>
      </c>
    </row>
    <row r="75" spans="1:2" x14ac:dyDescent="0.25">
      <c r="A75" t="s">
        <v>229</v>
      </c>
      <c r="B75" t="s">
        <v>903</v>
      </c>
    </row>
    <row r="76" spans="1:2" x14ac:dyDescent="0.25">
      <c r="A76" t="s">
        <v>230</v>
      </c>
      <c r="B76" t="s">
        <v>904</v>
      </c>
    </row>
    <row r="77" spans="1:2" x14ac:dyDescent="0.25">
      <c r="A77" t="s">
        <v>231</v>
      </c>
      <c r="B77" t="s">
        <v>904</v>
      </c>
    </row>
    <row r="78" spans="1:2" x14ac:dyDescent="0.25">
      <c r="A78" t="s">
        <v>232</v>
      </c>
      <c r="B78" t="s">
        <v>905</v>
      </c>
    </row>
    <row r="79" spans="1:2" x14ac:dyDescent="0.25">
      <c r="A79" t="s">
        <v>233</v>
      </c>
      <c r="B79" t="s">
        <v>905</v>
      </c>
    </row>
    <row r="80" spans="1:2" x14ac:dyDescent="0.25">
      <c r="A80" t="s">
        <v>234</v>
      </c>
      <c r="B80" t="s">
        <v>906</v>
      </c>
    </row>
    <row r="81" spans="1:2" x14ac:dyDescent="0.25">
      <c r="A81" t="s">
        <v>235</v>
      </c>
      <c r="B81" t="s">
        <v>906</v>
      </c>
    </row>
    <row r="82" spans="1:2" x14ac:dyDescent="0.25">
      <c r="A82" t="s">
        <v>236</v>
      </c>
      <c r="B82" t="s">
        <v>907</v>
      </c>
    </row>
    <row r="83" spans="1:2" x14ac:dyDescent="0.25">
      <c r="A83" t="s">
        <v>237</v>
      </c>
      <c r="B83" t="s">
        <v>907</v>
      </c>
    </row>
    <row r="84" spans="1:2" x14ac:dyDescent="0.25">
      <c r="A84" t="s">
        <v>238</v>
      </c>
      <c r="B84" t="s">
        <v>908</v>
      </c>
    </row>
    <row r="85" spans="1:2" x14ac:dyDescent="0.25">
      <c r="A85" t="s">
        <v>239</v>
      </c>
      <c r="B85" t="s">
        <v>908</v>
      </c>
    </row>
    <row r="86" spans="1:2" x14ac:dyDescent="0.25">
      <c r="A86" t="s">
        <v>240</v>
      </c>
      <c r="B86" t="s">
        <v>909</v>
      </c>
    </row>
    <row r="87" spans="1:2" x14ac:dyDescent="0.25">
      <c r="A87" t="s">
        <v>241</v>
      </c>
      <c r="B87" t="s">
        <v>909</v>
      </c>
    </row>
    <row r="88" spans="1:2" x14ac:dyDescent="0.25">
      <c r="A88" t="s">
        <v>242</v>
      </c>
      <c r="B88" t="s">
        <v>910</v>
      </c>
    </row>
    <row r="89" spans="1:2" x14ac:dyDescent="0.25">
      <c r="A89" t="s">
        <v>243</v>
      </c>
      <c r="B89" t="s">
        <v>910</v>
      </c>
    </row>
    <row r="90" spans="1:2" x14ac:dyDescent="0.25">
      <c r="A90" t="s">
        <v>244</v>
      </c>
      <c r="B90" t="s">
        <v>911</v>
      </c>
    </row>
    <row r="91" spans="1:2" x14ac:dyDescent="0.25">
      <c r="A91" t="s">
        <v>245</v>
      </c>
      <c r="B91" t="s">
        <v>911</v>
      </c>
    </row>
    <row r="92" spans="1:2" x14ac:dyDescent="0.25">
      <c r="A92" t="s">
        <v>246</v>
      </c>
      <c r="B92" t="s">
        <v>912</v>
      </c>
    </row>
    <row r="93" spans="1:2" x14ac:dyDescent="0.25">
      <c r="A93" t="s">
        <v>247</v>
      </c>
      <c r="B93" t="s">
        <v>912</v>
      </c>
    </row>
    <row r="94" spans="1:2" x14ac:dyDescent="0.25">
      <c r="A94" t="s">
        <v>248</v>
      </c>
      <c r="B94" t="s">
        <v>913</v>
      </c>
    </row>
    <row r="95" spans="1:2" x14ac:dyDescent="0.25">
      <c r="A95" t="s">
        <v>249</v>
      </c>
      <c r="B95" t="s">
        <v>913</v>
      </c>
    </row>
    <row r="96" spans="1:2" x14ac:dyDescent="0.25">
      <c r="A96" t="s">
        <v>250</v>
      </c>
      <c r="B96" t="s">
        <v>914</v>
      </c>
    </row>
    <row r="97" spans="1:2" x14ac:dyDescent="0.25">
      <c r="A97" t="s">
        <v>251</v>
      </c>
      <c r="B97" t="s">
        <v>914</v>
      </c>
    </row>
    <row r="98" spans="1:2" x14ac:dyDescent="0.25">
      <c r="A98" t="s">
        <v>252</v>
      </c>
      <c r="B98" t="s">
        <v>915</v>
      </c>
    </row>
    <row r="99" spans="1:2" x14ac:dyDescent="0.25">
      <c r="A99" t="s">
        <v>253</v>
      </c>
      <c r="B99" t="s">
        <v>915</v>
      </c>
    </row>
    <row r="100" spans="1:2" x14ac:dyDescent="0.25">
      <c r="A100" t="s">
        <v>254</v>
      </c>
      <c r="B100" t="s">
        <v>916</v>
      </c>
    </row>
    <row r="101" spans="1:2" x14ac:dyDescent="0.25">
      <c r="A101" t="s">
        <v>255</v>
      </c>
      <c r="B101" t="s">
        <v>916</v>
      </c>
    </row>
    <row r="102" spans="1:2" x14ac:dyDescent="0.25">
      <c r="A102" t="s">
        <v>256</v>
      </c>
      <c r="B102" t="s">
        <v>917</v>
      </c>
    </row>
    <row r="103" spans="1:2" x14ac:dyDescent="0.25">
      <c r="A103" t="s">
        <v>257</v>
      </c>
      <c r="B103" t="s">
        <v>917</v>
      </c>
    </row>
    <row r="104" spans="1:2" x14ac:dyDescent="0.25">
      <c r="A104" t="s">
        <v>258</v>
      </c>
      <c r="B104" t="s">
        <v>918</v>
      </c>
    </row>
    <row r="105" spans="1:2" x14ac:dyDescent="0.25">
      <c r="A105" t="s">
        <v>259</v>
      </c>
      <c r="B105" t="s">
        <v>918</v>
      </c>
    </row>
    <row r="106" spans="1:2" x14ac:dyDescent="0.25">
      <c r="A106" t="s">
        <v>260</v>
      </c>
      <c r="B106" t="s">
        <v>919</v>
      </c>
    </row>
    <row r="107" spans="1:2" x14ac:dyDescent="0.25">
      <c r="A107" t="s">
        <v>261</v>
      </c>
      <c r="B107" t="s">
        <v>919</v>
      </c>
    </row>
    <row r="108" spans="1:2" x14ac:dyDescent="0.25">
      <c r="A108" t="s">
        <v>262</v>
      </c>
      <c r="B108" t="s">
        <v>920</v>
      </c>
    </row>
    <row r="109" spans="1:2" x14ac:dyDescent="0.25">
      <c r="A109" t="s">
        <v>263</v>
      </c>
      <c r="B109" t="s">
        <v>920</v>
      </c>
    </row>
    <row r="110" spans="1:2" x14ac:dyDescent="0.25">
      <c r="A110" t="s">
        <v>264</v>
      </c>
      <c r="B110" t="s">
        <v>921</v>
      </c>
    </row>
    <row r="111" spans="1:2" x14ac:dyDescent="0.25">
      <c r="A111" t="s">
        <v>265</v>
      </c>
      <c r="B111" t="s">
        <v>921</v>
      </c>
    </row>
    <row r="112" spans="1:2" x14ac:dyDescent="0.25">
      <c r="A112" t="s">
        <v>266</v>
      </c>
      <c r="B112" t="s">
        <v>922</v>
      </c>
    </row>
    <row r="113" spans="1:2" x14ac:dyDescent="0.25">
      <c r="A113" t="s">
        <v>267</v>
      </c>
      <c r="B113" t="s">
        <v>922</v>
      </c>
    </row>
    <row r="114" spans="1:2" x14ac:dyDescent="0.25">
      <c r="A114" t="s">
        <v>268</v>
      </c>
      <c r="B114" t="s">
        <v>923</v>
      </c>
    </row>
    <row r="115" spans="1:2" x14ac:dyDescent="0.25">
      <c r="A115" t="s">
        <v>269</v>
      </c>
      <c r="B115" t="s">
        <v>923</v>
      </c>
    </row>
    <row r="116" spans="1:2" x14ac:dyDescent="0.25">
      <c r="A116" t="s">
        <v>270</v>
      </c>
      <c r="B116" t="s">
        <v>924</v>
      </c>
    </row>
    <row r="117" spans="1:2" x14ac:dyDescent="0.25">
      <c r="A117" t="s">
        <v>271</v>
      </c>
      <c r="B117" t="s">
        <v>924</v>
      </c>
    </row>
    <row r="118" spans="1:2" x14ac:dyDescent="0.25">
      <c r="A118" t="s">
        <v>272</v>
      </c>
      <c r="B118" t="s">
        <v>925</v>
      </c>
    </row>
    <row r="119" spans="1:2" x14ac:dyDescent="0.25">
      <c r="A119" t="s">
        <v>273</v>
      </c>
      <c r="B119" t="s">
        <v>925</v>
      </c>
    </row>
    <row r="120" spans="1:2" x14ac:dyDescent="0.25">
      <c r="A120" t="s">
        <v>274</v>
      </c>
      <c r="B120" t="s">
        <v>926</v>
      </c>
    </row>
    <row r="121" spans="1:2" x14ac:dyDescent="0.25">
      <c r="A121" t="s">
        <v>275</v>
      </c>
      <c r="B121" t="s">
        <v>926</v>
      </c>
    </row>
    <row r="122" spans="1:2" x14ac:dyDescent="0.25">
      <c r="A122" t="s">
        <v>276</v>
      </c>
      <c r="B122" t="s">
        <v>927</v>
      </c>
    </row>
    <row r="123" spans="1:2" x14ac:dyDescent="0.25">
      <c r="A123" t="s">
        <v>277</v>
      </c>
      <c r="B123" t="s">
        <v>927</v>
      </c>
    </row>
    <row r="124" spans="1:2" x14ac:dyDescent="0.25">
      <c r="A124" t="s">
        <v>278</v>
      </c>
      <c r="B124" t="s">
        <v>928</v>
      </c>
    </row>
    <row r="125" spans="1:2" x14ac:dyDescent="0.25">
      <c r="A125" t="s">
        <v>279</v>
      </c>
      <c r="B125" t="s">
        <v>928</v>
      </c>
    </row>
    <row r="126" spans="1:2" x14ac:dyDescent="0.25">
      <c r="A126" t="s">
        <v>280</v>
      </c>
      <c r="B126" t="s">
        <v>929</v>
      </c>
    </row>
    <row r="127" spans="1:2" x14ac:dyDescent="0.25">
      <c r="A127" t="s">
        <v>281</v>
      </c>
      <c r="B127" t="s">
        <v>929</v>
      </c>
    </row>
    <row r="128" spans="1:2" x14ac:dyDescent="0.25">
      <c r="A128" t="s">
        <v>282</v>
      </c>
      <c r="B128" t="s">
        <v>930</v>
      </c>
    </row>
    <row r="129" spans="1:2" x14ac:dyDescent="0.25">
      <c r="A129" t="s">
        <v>283</v>
      </c>
      <c r="B129" t="s">
        <v>930</v>
      </c>
    </row>
    <row r="130" spans="1:2" x14ac:dyDescent="0.25">
      <c r="A130" t="s">
        <v>284</v>
      </c>
      <c r="B130" t="s">
        <v>931</v>
      </c>
    </row>
    <row r="131" spans="1:2" x14ac:dyDescent="0.25">
      <c r="A131" t="s">
        <v>285</v>
      </c>
      <c r="B131" t="s">
        <v>931</v>
      </c>
    </row>
    <row r="132" spans="1:2" x14ac:dyDescent="0.25">
      <c r="A132" t="s">
        <v>286</v>
      </c>
      <c r="B132" t="s">
        <v>932</v>
      </c>
    </row>
    <row r="133" spans="1:2" x14ac:dyDescent="0.25">
      <c r="A133" t="s">
        <v>287</v>
      </c>
      <c r="B133" t="s">
        <v>932</v>
      </c>
    </row>
    <row r="134" spans="1:2" x14ac:dyDescent="0.25">
      <c r="A134" t="s">
        <v>288</v>
      </c>
      <c r="B134" t="s">
        <v>933</v>
      </c>
    </row>
    <row r="135" spans="1:2" x14ac:dyDescent="0.25">
      <c r="A135" t="s">
        <v>289</v>
      </c>
      <c r="B135" t="s">
        <v>933</v>
      </c>
    </row>
    <row r="136" spans="1:2" x14ac:dyDescent="0.25">
      <c r="A136" t="s">
        <v>290</v>
      </c>
      <c r="B136" t="s">
        <v>934</v>
      </c>
    </row>
    <row r="137" spans="1:2" x14ac:dyDescent="0.25">
      <c r="A137" t="s">
        <v>291</v>
      </c>
      <c r="B137" t="s">
        <v>934</v>
      </c>
    </row>
    <row r="138" spans="1:2" x14ac:dyDescent="0.25">
      <c r="A138" t="s">
        <v>292</v>
      </c>
      <c r="B138" t="s">
        <v>935</v>
      </c>
    </row>
    <row r="139" spans="1:2" x14ac:dyDescent="0.25">
      <c r="A139" t="s">
        <v>293</v>
      </c>
      <c r="B139" t="s">
        <v>935</v>
      </c>
    </row>
    <row r="140" spans="1:2" x14ac:dyDescent="0.25">
      <c r="A140" t="s">
        <v>294</v>
      </c>
      <c r="B140" t="s">
        <v>936</v>
      </c>
    </row>
    <row r="141" spans="1:2" x14ac:dyDescent="0.25">
      <c r="A141" t="s">
        <v>295</v>
      </c>
      <c r="B141" t="s">
        <v>936</v>
      </c>
    </row>
    <row r="142" spans="1:2" x14ac:dyDescent="0.25">
      <c r="A142" t="s">
        <v>296</v>
      </c>
      <c r="B142" t="s">
        <v>937</v>
      </c>
    </row>
    <row r="143" spans="1:2" x14ac:dyDescent="0.25">
      <c r="A143" t="s">
        <v>297</v>
      </c>
      <c r="B143" t="s">
        <v>937</v>
      </c>
    </row>
    <row r="144" spans="1:2" x14ac:dyDescent="0.25">
      <c r="A144" t="s">
        <v>298</v>
      </c>
      <c r="B144" t="s">
        <v>938</v>
      </c>
    </row>
    <row r="145" spans="1:2" x14ac:dyDescent="0.25">
      <c r="A145" t="s">
        <v>299</v>
      </c>
      <c r="B145" t="s">
        <v>938</v>
      </c>
    </row>
    <row r="146" spans="1:2" x14ac:dyDescent="0.25">
      <c r="A146" t="s">
        <v>300</v>
      </c>
      <c r="B146" t="s">
        <v>939</v>
      </c>
    </row>
    <row r="147" spans="1:2" x14ac:dyDescent="0.25">
      <c r="A147" t="s">
        <v>301</v>
      </c>
      <c r="B147" t="s">
        <v>939</v>
      </c>
    </row>
    <row r="148" spans="1:2" x14ac:dyDescent="0.25">
      <c r="A148" t="s">
        <v>302</v>
      </c>
      <c r="B148" t="s">
        <v>940</v>
      </c>
    </row>
    <row r="149" spans="1:2" x14ac:dyDescent="0.25">
      <c r="A149" t="s">
        <v>303</v>
      </c>
      <c r="B149" t="s">
        <v>940</v>
      </c>
    </row>
    <row r="150" spans="1:2" x14ac:dyDescent="0.25">
      <c r="A150" t="s">
        <v>304</v>
      </c>
      <c r="B150" t="s">
        <v>941</v>
      </c>
    </row>
    <row r="151" spans="1:2" x14ac:dyDescent="0.25">
      <c r="A151" t="s">
        <v>305</v>
      </c>
      <c r="B151" t="s">
        <v>941</v>
      </c>
    </row>
    <row r="152" spans="1:2" x14ac:dyDescent="0.25">
      <c r="A152" t="s">
        <v>306</v>
      </c>
      <c r="B152" t="s">
        <v>942</v>
      </c>
    </row>
    <row r="153" spans="1:2" x14ac:dyDescent="0.25">
      <c r="A153" t="s">
        <v>307</v>
      </c>
      <c r="B153" t="s">
        <v>942</v>
      </c>
    </row>
    <row r="154" spans="1:2" x14ac:dyDescent="0.25">
      <c r="A154" t="s">
        <v>308</v>
      </c>
      <c r="B154" t="s">
        <v>943</v>
      </c>
    </row>
    <row r="155" spans="1:2" x14ac:dyDescent="0.25">
      <c r="A155" t="s">
        <v>309</v>
      </c>
      <c r="B155" t="s">
        <v>943</v>
      </c>
    </row>
    <row r="156" spans="1:2" x14ac:dyDescent="0.25">
      <c r="A156" t="s">
        <v>310</v>
      </c>
      <c r="B156" t="s">
        <v>944</v>
      </c>
    </row>
    <row r="157" spans="1:2" x14ac:dyDescent="0.25">
      <c r="A157" t="s">
        <v>311</v>
      </c>
      <c r="B157" t="s">
        <v>944</v>
      </c>
    </row>
    <row r="158" spans="1:2" x14ac:dyDescent="0.25">
      <c r="A158" t="s">
        <v>312</v>
      </c>
      <c r="B158" t="s">
        <v>952</v>
      </c>
    </row>
    <row r="159" spans="1:2" x14ac:dyDescent="0.25">
      <c r="A159" t="s">
        <v>313</v>
      </c>
      <c r="B159" t="s">
        <v>952</v>
      </c>
    </row>
    <row r="160" spans="1:2" x14ac:dyDescent="0.25">
      <c r="A160" t="s">
        <v>314</v>
      </c>
      <c r="B160" t="s">
        <v>946</v>
      </c>
    </row>
    <row r="161" spans="1:2" x14ac:dyDescent="0.25">
      <c r="A161" t="s">
        <v>315</v>
      </c>
      <c r="B161" t="s">
        <v>946</v>
      </c>
    </row>
    <row r="162" spans="1:2" x14ac:dyDescent="0.25">
      <c r="A162" t="s">
        <v>316</v>
      </c>
      <c r="B162" t="s">
        <v>947</v>
      </c>
    </row>
    <row r="163" spans="1:2" x14ac:dyDescent="0.25">
      <c r="A163" t="s">
        <v>317</v>
      </c>
      <c r="B163" t="s">
        <v>947</v>
      </c>
    </row>
    <row r="164" spans="1:2" x14ac:dyDescent="0.25">
      <c r="A164" t="s">
        <v>318</v>
      </c>
      <c r="B164" t="s">
        <v>948</v>
      </c>
    </row>
    <row r="165" spans="1:2" x14ac:dyDescent="0.25">
      <c r="A165" t="s">
        <v>319</v>
      </c>
      <c r="B165" t="s">
        <v>948</v>
      </c>
    </row>
    <row r="166" spans="1:2" x14ac:dyDescent="0.25">
      <c r="A166" t="s">
        <v>320</v>
      </c>
      <c r="B166" t="s">
        <v>949</v>
      </c>
    </row>
    <row r="167" spans="1:2" x14ac:dyDescent="0.25">
      <c r="A167" t="s">
        <v>321</v>
      </c>
      <c r="B167" t="s">
        <v>949</v>
      </c>
    </row>
    <row r="168" spans="1:2" x14ac:dyDescent="0.25">
      <c r="A168" t="s">
        <v>322</v>
      </c>
      <c r="B168" t="s">
        <v>950</v>
      </c>
    </row>
    <row r="169" spans="1:2" x14ac:dyDescent="0.25">
      <c r="A169" t="s">
        <v>323</v>
      </c>
      <c r="B169" t="s">
        <v>950</v>
      </c>
    </row>
    <row r="170" spans="1:2" x14ac:dyDescent="0.25">
      <c r="A170" s="14" t="s">
        <v>324</v>
      </c>
      <c r="B170" t="s">
        <v>1247</v>
      </c>
    </row>
    <row r="171" spans="1:2" x14ac:dyDescent="0.25">
      <c r="A171" s="14" t="s">
        <v>325</v>
      </c>
      <c r="B171" t="s">
        <v>1247</v>
      </c>
    </row>
    <row r="172" spans="1:2" x14ac:dyDescent="0.25">
      <c r="A172" t="s">
        <v>326</v>
      </c>
      <c r="B172" t="s">
        <v>951</v>
      </c>
    </row>
    <row r="173" spans="1:2" x14ac:dyDescent="0.25">
      <c r="A173" t="s">
        <v>327</v>
      </c>
      <c r="B173" t="s">
        <v>951</v>
      </c>
    </row>
    <row r="174" spans="1:2" x14ac:dyDescent="0.25">
      <c r="A174" t="s">
        <v>328</v>
      </c>
      <c r="B174" t="s">
        <v>952</v>
      </c>
    </row>
    <row r="175" spans="1:2" x14ac:dyDescent="0.25">
      <c r="A175" t="s">
        <v>329</v>
      </c>
      <c r="B175" t="s">
        <v>952</v>
      </c>
    </row>
    <row r="176" spans="1:2" x14ac:dyDescent="0.25">
      <c r="A176" t="s">
        <v>330</v>
      </c>
      <c r="B176" t="s">
        <v>953</v>
      </c>
    </row>
    <row r="177" spans="1:2" x14ac:dyDescent="0.25">
      <c r="A177" t="s">
        <v>331</v>
      </c>
      <c r="B177" t="s">
        <v>953</v>
      </c>
    </row>
    <row r="178" spans="1:2" x14ac:dyDescent="0.25">
      <c r="A178" t="s">
        <v>332</v>
      </c>
      <c r="B178" t="s">
        <v>954</v>
      </c>
    </row>
    <row r="179" spans="1:2" x14ac:dyDescent="0.25">
      <c r="A179" t="s">
        <v>333</v>
      </c>
      <c r="B179" t="s">
        <v>954</v>
      </c>
    </row>
    <row r="180" spans="1:2" x14ac:dyDescent="0.25">
      <c r="A180" t="s">
        <v>334</v>
      </c>
      <c r="B180" t="s">
        <v>955</v>
      </c>
    </row>
    <row r="181" spans="1:2" x14ac:dyDescent="0.25">
      <c r="A181" t="s">
        <v>335</v>
      </c>
      <c r="B181" t="s">
        <v>955</v>
      </c>
    </row>
    <row r="182" spans="1:2" x14ac:dyDescent="0.25">
      <c r="A182" t="s">
        <v>336</v>
      </c>
      <c r="B182" t="s">
        <v>956</v>
      </c>
    </row>
    <row r="183" spans="1:2" x14ac:dyDescent="0.25">
      <c r="A183" t="s">
        <v>337</v>
      </c>
      <c r="B183" t="s">
        <v>956</v>
      </c>
    </row>
    <row r="184" spans="1:2" x14ac:dyDescent="0.25">
      <c r="A184" t="s">
        <v>338</v>
      </c>
      <c r="B184" t="s">
        <v>957</v>
      </c>
    </row>
    <row r="185" spans="1:2" x14ac:dyDescent="0.25">
      <c r="A185" t="s">
        <v>339</v>
      </c>
      <c r="B185" t="s">
        <v>957</v>
      </c>
    </row>
    <row r="186" spans="1:2" x14ac:dyDescent="0.25">
      <c r="A186" t="s">
        <v>340</v>
      </c>
      <c r="B186" t="s">
        <v>958</v>
      </c>
    </row>
    <row r="187" spans="1:2" x14ac:dyDescent="0.25">
      <c r="A187" t="s">
        <v>341</v>
      </c>
      <c r="B187" t="s">
        <v>958</v>
      </c>
    </row>
    <row r="188" spans="1:2" x14ac:dyDescent="0.25">
      <c r="A188" t="s">
        <v>342</v>
      </c>
      <c r="B188" t="s">
        <v>959</v>
      </c>
    </row>
    <row r="189" spans="1:2" x14ac:dyDescent="0.25">
      <c r="A189" t="s">
        <v>343</v>
      </c>
      <c r="B189" t="s">
        <v>959</v>
      </c>
    </row>
    <row r="190" spans="1:2" x14ac:dyDescent="0.25">
      <c r="A190" t="s">
        <v>344</v>
      </c>
      <c r="B190" t="s">
        <v>960</v>
      </c>
    </row>
    <row r="191" spans="1:2" x14ac:dyDescent="0.25">
      <c r="A191" t="s">
        <v>345</v>
      </c>
      <c r="B191" t="s">
        <v>960</v>
      </c>
    </row>
    <row r="192" spans="1:2" x14ac:dyDescent="0.25">
      <c r="A192" t="s">
        <v>346</v>
      </c>
      <c r="B192" t="s">
        <v>961</v>
      </c>
    </row>
    <row r="193" spans="1:2" x14ac:dyDescent="0.25">
      <c r="A193" t="s">
        <v>347</v>
      </c>
      <c r="B193" t="s">
        <v>961</v>
      </c>
    </row>
    <row r="194" spans="1:2" x14ac:dyDescent="0.25">
      <c r="A194" t="s">
        <v>348</v>
      </c>
      <c r="B194" t="s">
        <v>962</v>
      </c>
    </row>
    <row r="195" spans="1:2" x14ac:dyDescent="0.25">
      <c r="A195" t="s">
        <v>349</v>
      </c>
      <c r="B195" t="s">
        <v>962</v>
      </c>
    </row>
    <row r="196" spans="1:2" x14ac:dyDescent="0.25">
      <c r="A196" t="s">
        <v>350</v>
      </c>
      <c r="B196" t="s">
        <v>886</v>
      </c>
    </row>
    <row r="197" spans="1:2" x14ac:dyDescent="0.25">
      <c r="A197" t="s">
        <v>351</v>
      </c>
      <c r="B197" t="s">
        <v>886</v>
      </c>
    </row>
    <row r="198" spans="1:2" x14ac:dyDescent="0.25">
      <c r="A198" t="s">
        <v>352</v>
      </c>
      <c r="B198" t="s">
        <v>963</v>
      </c>
    </row>
    <row r="199" spans="1:2" x14ac:dyDescent="0.25">
      <c r="A199" t="s">
        <v>353</v>
      </c>
      <c r="B199" t="s">
        <v>963</v>
      </c>
    </row>
    <row r="200" spans="1:2" x14ac:dyDescent="0.25">
      <c r="A200" s="14" t="s">
        <v>358</v>
      </c>
    </row>
    <row r="201" spans="1:2" x14ac:dyDescent="0.25">
      <c r="A201" s="14" t="s">
        <v>359</v>
      </c>
    </row>
    <row r="202" spans="1:2" x14ac:dyDescent="0.25">
      <c r="A202" s="14" t="s">
        <v>360</v>
      </c>
    </row>
    <row r="203" spans="1:2" x14ac:dyDescent="0.25">
      <c r="A203" s="14" t="s">
        <v>361</v>
      </c>
    </row>
    <row r="204" spans="1:2" x14ac:dyDescent="0.25">
      <c r="A204" s="14" t="s">
        <v>362</v>
      </c>
    </row>
    <row r="205" spans="1:2" x14ac:dyDescent="0.25">
      <c r="A205" s="14" t="s">
        <v>363</v>
      </c>
    </row>
    <row r="206" spans="1:2" x14ac:dyDescent="0.25">
      <c r="A206" s="14" t="s">
        <v>364</v>
      </c>
      <c r="B206" t="s">
        <v>964</v>
      </c>
    </row>
    <row r="207" spans="1:2" x14ac:dyDescent="0.25">
      <c r="A207" s="14" t="s">
        <v>365</v>
      </c>
      <c r="B207" t="s">
        <v>964</v>
      </c>
    </row>
    <row r="208" spans="1:2" x14ac:dyDescent="0.25">
      <c r="A208" s="14" t="s">
        <v>366</v>
      </c>
      <c r="B208" t="s">
        <v>967</v>
      </c>
    </row>
    <row r="209" spans="1:2" x14ac:dyDescent="0.25">
      <c r="A209" s="14" t="s">
        <v>367</v>
      </c>
      <c r="B209" t="s">
        <v>965</v>
      </c>
    </row>
    <row r="210" spans="1:2" x14ac:dyDescent="0.25">
      <c r="A210" s="14" t="s">
        <v>368</v>
      </c>
      <c r="B210" t="s">
        <v>965</v>
      </c>
    </row>
    <row r="211" spans="1:2" x14ac:dyDescent="0.25">
      <c r="A211" s="14" t="s">
        <v>369</v>
      </c>
      <c r="B211" t="s">
        <v>966</v>
      </c>
    </row>
    <row r="212" spans="1:2" x14ac:dyDescent="0.25">
      <c r="A212" s="14" t="s">
        <v>370</v>
      </c>
      <c r="B212" t="s">
        <v>966</v>
      </c>
    </row>
    <row r="213" spans="1:2" x14ac:dyDescent="0.25">
      <c r="A213" s="14" t="s">
        <v>371</v>
      </c>
      <c r="B213" t="s">
        <v>964</v>
      </c>
    </row>
    <row r="214" spans="1:2" x14ac:dyDescent="0.25">
      <c r="A214" s="14" t="s">
        <v>372</v>
      </c>
      <c r="B214" t="s">
        <v>964</v>
      </c>
    </row>
    <row r="215" spans="1:2" x14ac:dyDescent="0.25">
      <c r="A215" s="14" t="s">
        <v>373</v>
      </c>
      <c r="B215" t="s">
        <v>967</v>
      </c>
    </row>
    <row r="216" spans="1:2" x14ac:dyDescent="0.25">
      <c r="A216" s="14" t="s">
        <v>374</v>
      </c>
      <c r="B216" t="s">
        <v>967</v>
      </c>
    </row>
    <row r="217" spans="1:2" x14ac:dyDescent="0.25">
      <c r="A217" s="14" t="s">
        <v>375</v>
      </c>
      <c r="B217" t="s">
        <v>967</v>
      </c>
    </row>
    <row r="218" spans="1:2" x14ac:dyDescent="0.25">
      <c r="A218" s="14" t="s">
        <v>376</v>
      </c>
      <c r="B218" t="s">
        <v>967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13"/>
  <sheetViews>
    <sheetView workbookViewId="0">
      <selection activeCell="J20" sqref="J20"/>
    </sheetView>
  </sheetViews>
  <sheetFormatPr defaultRowHeight="15" x14ac:dyDescent="0.25"/>
  <cols>
    <col min="1" max="1" width="27" style="2" bestFit="1" customWidth="1"/>
    <col min="2" max="2" width="13.85546875" style="2" bestFit="1" customWidth="1"/>
    <col min="3" max="3" width="4.5703125" style="2" bestFit="1" customWidth="1"/>
    <col min="4" max="4" width="9" style="2" bestFit="1" customWidth="1"/>
    <col min="5" max="5" width="5" style="2" bestFit="1" customWidth="1"/>
    <col min="6" max="6" width="4.5703125" style="2" bestFit="1" customWidth="1"/>
    <col min="7" max="7" width="10.140625" style="2" bestFit="1" customWidth="1"/>
    <col min="8" max="8" width="6.42578125" style="2" bestFit="1" customWidth="1"/>
    <col min="9" max="9" width="5.42578125" style="2" bestFit="1" customWidth="1"/>
    <col min="10" max="10" width="6.42578125" style="2" bestFit="1" customWidth="1"/>
    <col min="11" max="11" width="7.28515625" style="2" bestFit="1" customWidth="1"/>
    <col min="12" max="12" width="6.5703125" style="2" bestFit="1" customWidth="1"/>
    <col min="13" max="13" width="12.7109375" style="2" bestFit="1" customWidth="1"/>
    <col min="14" max="14" width="18.5703125" style="2" bestFit="1" customWidth="1"/>
    <col min="15" max="15" width="14.28515625" style="2" bestFit="1" customWidth="1"/>
    <col min="16" max="16" width="10.85546875" style="2" bestFit="1" customWidth="1"/>
    <col min="17" max="17" width="16.7109375" style="2" bestFit="1" customWidth="1"/>
    <col min="18" max="18" width="5.28515625" style="2" bestFit="1" customWidth="1"/>
    <col min="19" max="19" width="12.42578125" style="2" bestFit="1" customWidth="1"/>
    <col min="20" max="20" width="11" style="2" bestFit="1" customWidth="1"/>
    <col min="21" max="21" width="18.28515625" style="2" bestFit="1" customWidth="1"/>
    <col min="22" max="22" width="20.140625" style="2" bestFit="1" customWidth="1"/>
    <col min="23" max="23" width="17.7109375" style="2" bestFit="1" customWidth="1"/>
    <col min="24" max="24" width="12.5703125" style="2" bestFit="1" customWidth="1"/>
    <col min="25" max="25" width="10.5703125" style="2" bestFit="1" customWidth="1"/>
    <col min="26" max="26" width="16.7109375" style="2" bestFit="1" customWidth="1"/>
    <col min="27" max="27" width="9.5703125" style="2" bestFit="1" customWidth="1"/>
    <col min="28" max="28" width="11.85546875" style="2" bestFit="1" customWidth="1"/>
    <col min="29" max="29" width="12.28515625" style="2" bestFit="1" customWidth="1"/>
    <col min="30" max="30" width="14.7109375" style="2" bestFit="1" customWidth="1"/>
    <col min="31" max="31" width="17.85546875" style="2" bestFit="1" customWidth="1"/>
    <col min="32" max="32" width="9.7109375" style="2" bestFit="1" customWidth="1"/>
    <col min="33" max="33" width="9.85546875" style="2" bestFit="1" customWidth="1"/>
    <col min="34" max="34" width="13.85546875" style="2" bestFit="1" customWidth="1"/>
    <col min="35" max="35" width="11.28515625" style="2" bestFit="1" customWidth="1"/>
    <col min="36" max="36" width="14.5703125" style="2" bestFit="1" customWidth="1"/>
    <col min="37" max="37" width="14.42578125" style="2" bestFit="1" customWidth="1"/>
    <col min="38" max="38" width="13.140625" style="2" bestFit="1" customWidth="1"/>
    <col min="39" max="39" width="16.140625" style="2" bestFit="1" customWidth="1"/>
    <col min="40" max="40" width="10.5703125" style="2" bestFit="1" customWidth="1"/>
    <col min="41" max="41" width="14.28515625" style="2" bestFit="1" customWidth="1"/>
    <col min="42" max="42" width="12" style="2" bestFit="1" customWidth="1"/>
    <col min="43" max="43" width="10.85546875" style="2" bestFit="1" customWidth="1"/>
    <col min="44" max="44" width="11.28515625" style="2" bestFit="1" customWidth="1"/>
    <col min="45" max="45" width="12.5703125" style="2" bestFit="1" customWidth="1"/>
    <col min="46" max="46" width="12.85546875" style="2" bestFit="1" customWidth="1"/>
    <col min="47" max="47" width="10.28515625" style="2" bestFit="1" customWidth="1"/>
    <col min="48" max="48" width="9.7109375" style="2" bestFit="1" customWidth="1"/>
    <col min="49" max="49" width="11.7109375" style="2" bestFit="1" customWidth="1"/>
    <col min="50" max="50" width="9.5703125" style="2" bestFit="1" customWidth="1"/>
    <col min="51" max="51" width="11.42578125" style="2" bestFit="1" customWidth="1"/>
    <col min="52" max="52" width="10.5703125" style="2" bestFit="1" customWidth="1"/>
    <col min="53" max="53" width="13.5703125" style="2" bestFit="1" customWidth="1"/>
    <col min="54" max="54" width="11" style="2" bestFit="1" customWidth="1"/>
    <col min="55" max="55" width="4.5703125" style="2" bestFit="1" customWidth="1"/>
    <col min="56" max="56" width="13.28515625" style="2" bestFit="1" customWidth="1"/>
    <col min="57" max="57" width="8" style="2" bestFit="1" customWidth="1"/>
    <col min="58" max="58" width="11" style="2" bestFit="1" customWidth="1"/>
    <col min="59" max="59" width="10.42578125" style="2" bestFit="1" customWidth="1"/>
    <col min="60" max="60" width="13.85546875" style="2" bestFit="1" customWidth="1"/>
    <col min="61" max="61" width="14.5703125" style="2" bestFit="1" customWidth="1"/>
    <col min="62" max="62" width="8.42578125" style="2" bestFit="1" customWidth="1"/>
    <col min="63" max="63" width="15.28515625" style="2" bestFit="1" customWidth="1"/>
    <col min="64" max="64" width="5.7109375" style="2" bestFit="1" customWidth="1"/>
    <col min="65" max="65" width="8.7109375" style="2" bestFit="1" customWidth="1"/>
    <col min="66" max="66" width="12.85546875" style="2" bestFit="1" customWidth="1"/>
    <col min="67" max="67" width="15.7109375" style="2" bestFit="1" customWidth="1"/>
    <col min="68" max="68" width="8.85546875" style="2" bestFit="1" customWidth="1"/>
    <col min="69" max="69" width="11.5703125" style="2" bestFit="1" customWidth="1"/>
    <col min="70" max="70" width="11.42578125" style="2" bestFit="1" customWidth="1"/>
    <col min="71" max="71" width="7.7109375" style="2" bestFit="1" customWidth="1"/>
    <col min="72" max="72" width="9.85546875" style="2" bestFit="1" customWidth="1"/>
    <col min="73" max="73" width="9.5703125" style="2" bestFit="1" customWidth="1"/>
    <col min="74" max="74" width="11" style="2" bestFit="1" customWidth="1"/>
    <col min="75" max="75" width="18" style="2" bestFit="1" customWidth="1"/>
    <col min="76" max="76" width="11.42578125" style="2" bestFit="1" customWidth="1"/>
    <col min="77" max="77" width="12.7109375" style="2" bestFit="1" customWidth="1"/>
    <col min="78" max="78" width="14.85546875" style="2" bestFit="1" customWidth="1"/>
    <col min="79" max="79" width="14.140625" style="2" bestFit="1" customWidth="1"/>
    <col min="80" max="80" width="10.7109375" style="2" bestFit="1" customWidth="1"/>
    <col min="81" max="81" width="15.42578125" style="2" bestFit="1" customWidth="1"/>
    <col min="82" max="82" width="11" style="2" bestFit="1" customWidth="1"/>
    <col min="83" max="83" width="13.85546875" style="2" bestFit="1" customWidth="1"/>
    <col min="84" max="84" width="11" style="2" bestFit="1" customWidth="1"/>
    <col min="85" max="85" width="14.140625" style="2" bestFit="1" customWidth="1"/>
    <col min="86" max="86" width="10.140625" style="2" bestFit="1" customWidth="1"/>
    <col min="87" max="87" width="11" style="2" bestFit="1" customWidth="1"/>
    <col min="88" max="88" width="9.28515625" style="2" bestFit="1" customWidth="1"/>
    <col min="89" max="89" width="7.7109375" style="2" bestFit="1" customWidth="1"/>
    <col min="90" max="90" width="9.28515625" style="2" bestFit="1" customWidth="1"/>
    <col min="91" max="91" width="8.7109375" style="2" bestFit="1" customWidth="1"/>
    <col min="92" max="92" width="9.42578125" style="2" bestFit="1" customWidth="1"/>
    <col min="93" max="93" width="9.7109375" style="2" bestFit="1" customWidth="1"/>
    <col min="94" max="94" width="9.5703125" style="2" bestFit="1" customWidth="1"/>
    <col min="95" max="95" width="5.5703125" style="2" bestFit="1" customWidth="1"/>
    <col min="96" max="96" width="10.140625" style="2" bestFit="1" customWidth="1"/>
    <col min="97" max="97" width="12.7109375" style="2" bestFit="1" customWidth="1"/>
    <col min="98" max="98" width="8.28515625" style="2" bestFit="1" customWidth="1"/>
    <col min="99" max="99" width="4.5703125" style="2" bestFit="1" customWidth="1"/>
    <col min="100" max="100" width="11.42578125" style="2" bestFit="1" customWidth="1"/>
    <col min="101" max="101" width="12" style="2" bestFit="1" customWidth="1"/>
    <col min="102" max="102" width="7.85546875" style="2" bestFit="1" customWidth="1"/>
    <col min="103" max="103" width="9.5703125" style="2" bestFit="1" customWidth="1"/>
    <col min="104" max="104" width="12.42578125" style="2" bestFit="1" customWidth="1"/>
    <col min="105" max="105" width="13.28515625" style="2" bestFit="1" customWidth="1"/>
    <col min="106" max="106" width="13.7109375" style="2" bestFit="1" customWidth="1"/>
    <col min="107" max="107" width="15" style="2" bestFit="1" customWidth="1"/>
    <col min="108" max="108" width="12" style="2" bestFit="1" customWidth="1"/>
    <col min="109" max="109" width="10.5703125" style="2" bestFit="1" customWidth="1"/>
    <col min="110" max="16384" width="9.140625" style="2"/>
  </cols>
  <sheetData>
    <row r="1" spans="1:109" x14ac:dyDescent="0.25">
      <c r="A1" s="21" t="s">
        <v>1240</v>
      </c>
    </row>
    <row r="3" spans="1:109" s="20" customFormat="1" x14ac:dyDescent="0.25">
      <c r="A3" s="20" t="s">
        <v>0</v>
      </c>
      <c r="B3" s="20" t="s">
        <v>7</v>
      </c>
      <c r="C3" s="20" t="s">
        <v>8</v>
      </c>
      <c r="D3" s="20" t="s">
        <v>9</v>
      </c>
      <c r="E3" s="20" t="s">
        <v>10</v>
      </c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21</v>
      </c>
      <c r="Q3" s="20" t="s">
        <v>22</v>
      </c>
      <c r="R3" s="20" t="s">
        <v>23</v>
      </c>
      <c r="S3" s="20" t="s">
        <v>24</v>
      </c>
      <c r="T3" s="20" t="s">
        <v>25</v>
      </c>
      <c r="U3" s="20" t="s">
        <v>26</v>
      </c>
      <c r="V3" s="20" t="s">
        <v>27</v>
      </c>
      <c r="W3" s="20" t="s">
        <v>28</v>
      </c>
      <c r="X3" s="20" t="s">
        <v>29</v>
      </c>
      <c r="Y3" s="20" t="s">
        <v>30</v>
      </c>
      <c r="Z3" s="20" t="s">
        <v>31</v>
      </c>
      <c r="AA3" s="20" t="s">
        <v>32</v>
      </c>
      <c r="AB3" s="20" t="s">
        <v>33</v>
      </c>
      <c r="AC3" s="20" t="s">
        <v>34</v>
      </c>
      <c r="AD3" s="20" t="s">
        <v>35</v>
      </c>
      <c r="AE3" s="20" t="s">
        <v>36</v>
      </c>
      <c r="AF3" s="20" t="s">
        <v>37</v>
      </c>
      <c r="AG3" s="20" t="s">
        <v>38</v>
      </c>
      <c r="AH3" s="20" t="s">
        <v>39</v>
      </c>
      <c r="AI3" s="20" t="s">
        <v>40</v>
      </c>
      <c r="AJ3" s="20" t="s">
        <v>41</v>
      </c>
      <c r="AK3" s="20" t="s">
        <v>42</v>
      </c>
      <c r="AL3" s="20" t="s">
        <v>43</v>
      </c>
      <c r="AM3" s="20" t="s">
        <v>44</v>
      </c>
      <c r="AN3" s="20" t="s">
        <v>45</v>
      </c>
      <c r="AO3" s="20" t="s">
        <v>46</v>
      </c>
      <c r="AP3" s="20" t="s">
        <v>47</v>
      </c>
      <c r="AQ3" s="20" t="s">
        <v>48</v>
      </c>
      <c r="AR3" s="20" t="s">
        <v>49</v>
      </c>
      <c r="AS3" s="20" t="s">
        <v>50</v>
      </c>
      <c r="AT3" s="20" t="s">
        <v>51</v>
      </c>
      <c r="AU3" s="20" t="s">
        <v>52</v>
      </c>
      <c r="AV3" s="20" t="s">
        <v>53</v>
      </c>
      <c r="AW3" s="20" t="s">
        <v>54</v>
      </c>
      <c r="AX3" s="20" t="s">
        <v>55</v>
      </c>
      <c r="AY3" s="20" t="s">
        <v>56</v>
      </c>
      <c r="AZ3" s="20" t="s">
        <v>57</v>
      </c>
      <c r="BA3" s="20" t="s">
        <v>58</v>
      </c>
      <c r="BB3" s="20" t="s">
        <v>59</v>
      </c>
      <c r="BC3" s="20" t="s">
        <v>1241</v>
      </c>
      <c r="BD3" s="20" t="s">
        <v>61</v>
      </c>
      <c r="BE3" s="20" t="s">
        <v>62</v>
      </c>
      <c r="BF3" s="20" t="s">
        <v>63</v>
      </c>
      <c r="BG3" s="20" t="s">
        <v>64</v>
      </c>
      <c r="BH3" s="20" t="s">
        <v>65</v>
      </c>
      <c r="BI3" s="20" t="s">
        <v>66</v>
      </c>
      <c r="BJ3" s="20" t="s">
        <v>67</v>
      </c>
      <c r="BK3" s="20" t="s">
        <v>68</v>
      </c>
      <c r="BL3" s="20" t="s">
        <v>69</v>
      </c>
      <c r="BM3" s="20" t="s">
        <v>70</v>
      </c>
      <c r="BN3" s="20" t="s">
        <v>71</v>
      </c>
      <c r="BO3" s="20" t="s">
        <v>72</v>
      </c>
      <c r="BP3" s="20" t="s">
        <v>73</v>
      </c>
      <c r="BQ3" s="20" t="s">
        <v>74</v>
      </c>
      <c r="BR3" s="20" t="s">
        <v>75</v>
      </c>
      <c r="BS3" s="20" t="s">
        <v>76</v>
      </c>
      <c r="BT3" s="20" t="s">
        <v>77</v>
      </c>
      <c r="BU3" s="20" t="s">
        <v>78</v>
      </c>
      <c r="BV3" s="20" t="s">
        <v>79</v>
      </c>
      <c r="BW3" s="20" t="s">
        <v>80</v>
      </c>
      <c r="BX3" s="20" t="s">
        <v>81</v>
      </c>
      <c r="BY3" s="20" t="s">
        <v>1242</v>
      </c>
      <c r="BZ3" s="20" t="s">
        <v>83</v>
      </c>
      <c r="CA3" s="20" t="s">
        <v>85</v>
      </c>
      <c r="CB3" s="20" t="s">
        <v>86</v>
      </c>
      <c r="CC3" s="20" t="s">
        <v>87</v>
      </c>
      <c r="CD3" s="20" t="s">
        <v>88</v>
      </c>
      <c r="CE3" s="20" t="s">
        <v>89</v>
      </c>
      <c r="CF3" s="20" t="s">
        <v>90</v>
      </c>
      <c r="CG3" s="20" t="s">
        <v>91</v>
      </c>
      <c r="CH3" s="20" t="s">
        <v>92</v>
      </c>
      <c r="CI3" s="20" t="s">
        <v>93</v>
      </c>
      <c r="CJ3" s="20" t="s">
        <v>94</v>
      </c>
      <c r="CK3" s="20" t="s">
        <v>95</v>
      </c>
      <c r="CL3" s="20" t="s">
        <v>96</v>
      </c>
      <c r="CM3" s="20" t="s">
        <v>97</v>
      </c>
      <c r="CN3" s="20" t="s">
        <v>98</v>
      </c>
      <c r="CO3" s="20" t="s">
        <v>99</v>
      </c>
      <c r="CP3" s="20" t="s">
        <v>100</v>
      </c>
      <c r="CQ3" s="20" t="s">
        <v>101</v>
      </c>
      <c r="CR3" s="20" t="s">
        <v>102</v>
      </c>
      <c r="CS3" s="20" t="s">
        <v>103</v>
      </c>
      <c r="CT3" s="20" t="s">
        <v>104</v>
      </c>
      <c r="CU3" s="20" t="s">
        <v>105</v>
      </c>
      <c r="CV3" s="20" t="s">
        <v>106</v>
      </c>
      <c r="CW3" s="20" t="s">
        <v>107</v>
      </c>
      <c r="CX3" s="20" t="s">
        <v>108</v>
      </c>
      <c r="CY3" s="20" t="s">
        <v>109</v>
      </c>
      <c r="CZ3" s="20" t="s">
        <v>110</v>
      </c>
      <c r="DA3" s="20" t="s">
        <v>111</v>
      </c>
      <c r="DB3" s="20" t="s">
        <v>112</v>
      </c>
      <c r="DC3" s="20" t="s">
        <v>113</v>
      </c>
      <c r="DD3" s="20" t="s">
        <v>114</v>
      </c>
      <c r="DE3" s="20" t="s">
        <v>115</v>
      </c>
    </row>
    <row r="4" spans="1:109" x14ac:dyDescent="0.25">
      <c r="A4" s="2" t="s">
        <v>968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</row>
    <row r="5" spans="1:109" x14ac:dyDescent="0.25">
      <c r="A5" s="2" t="s">
        <v>138</v>
      </c>
      <c r="B5" s="2" t="s">
        <v>969</v>
      </c>
      <c r="C5" s="2" t="s">
        <v>970</v>
      </c>
      <c r="D5" s="2" t="s">
        <v>971</v>
      </c>
      <c r="E5" s="2" t="s">
        <v>972</v>
      </c>
      <c r="F5" s="2" t="s">
        <v>973</v>
      </c>
      <c r="G5" s="2" t="s">
        <v>974</v>
      </c>
      <c r="H5" s="2" t="s">
        <v>975</v>
      </c>
      <c r="I5" s="2" t="s">
        <v>976</v>
      </c>
      <c r="J5" s="2" t="s">
        <v>970</v>
      </c>
      <c r="K5" s="2" t="s">
        <v>977</v>
      </c>
      <c r="L5" s="2" t="s">
        <v>978</v>
      </c>
      <c r="M5" s="2" t="s">
        <v>979</v>
      </c>
      <c r="N5" s="2">
        <v>27</v>
      </c>
      <c r="O5" s="2" t="s">
        <v>980</v>
      </c>
      <c r="P5" s="2" t="s">
        <v>981</v>
      </c>
      <c r="Q5" s="2" t="s">
        <v>974</v>
      </c>
      <c r="R5" s="2" t="s">
        <v>982</v>
      </c>
      <c r="S5" s="2" t="s">
        <v>983</v>
      </c>
      <c r="T5" s="2" t="s">
        <v>984</v>
      </c>
      <c r="U5" s="2" t="s">
        <v>985</v>
      </c>
      <c r="V5" s="2" t="s">
        <v>986</v>
      </c>
      <c r="W5" s="2" t="s">
        <v>987</v>
      </c>
      <c r="X5" s="2" t="s">
        <v>969</v>
      </c>
      <c r="Y5" s="2" t="s">
        <v>988</v>
      </c>
      <c r="Z5" s="2" t="s">
        <v>989</v>
      </c>
      <c r="AA5" s="2">
        <v>28</v>
      </c>
      <c r="AB5" s="2" t="s">
        <v>990</v>
      </c>
      <c r="AC5" s="2" t="s">
        <v>991</v>
      </c>
      <c r="AD5" s="2" t="s">
        <v>991</v>
      </c>
      <c r="AE5" s="2" t="s">
        <v>992</v>
      </c>
      <c r="AF5" s="2" t="s">
        <v>993</v>
      </c>
      <c r="AG5" s="2" t="s">
        <v>994</v>
      </c>
      <c r="AH5" s="2" t="s">
        <v>975</v>
      </c>
      <c r="AI5" s="2" t="s">
        <v>969</v>
      </c>
      <c r="AJ5" s="2" t="s">
        <v>995</v>
      </c>
      <c r="AK5" s="2" t="s">
        <v>996</v>
      </c>
      <c r="AL5" s="2" t="s">
        <v>997</v>
      </c>
      <c r="AM5" s="2" t="s">
        <v>983</v>
      </c>
      <c r="AN5" s="2" t="s">
        <v>997</v>
      </c>
      <c r="AO5" s="2" t="s">
        <v>970</v>
      </c>
      <c r="AP5" s="2" t="s">
        <v>974</v>
      </c>
      <c r="AQ5" s="2" t="s">
        <v>976</v>
      </c>
      <c r="AR5" s="2" t="s">
        <v>998</v>
      </c>
      <c r="AS5" s="2" t="s">
        <v>999</v>
      </c>
      <c r="AT5" s="2" t="s">
        <v>991</v>
      </c>
      <c r="AU5" s="2" t="s">
        <v>976</v>
      </c>
      <c r="AV5" s="2" t="s">
        <v>1000</v>
      </c>
      <c r="AW5" s="2" t="s">
        <v>995</v>
      </c>
      <c r="AX5" s="2">
        <v>27</v>
      </c>
      <c r="AY5" s="2" t="s">
        <v>1001</v>
      </c>
      <c r="AZ5" s="2" t="s">
        <v>1002</v>
      </c>
      <c r="BA5" s="2" t="s">
        <v>1003</v>
      </c>
      <c r="BB5" s="2" t="s">
        <v>991</v>
      </c>
      <c r="BC5" s="2" t="s">
        <v>1004</v>
      </c>
      <c r="BD5" s="2" t="s">
        <v>1005</v>
      </c>
      <c r="BE5" s="2" t="s">
        <v>1005</v>
      </c>
      <c r="BF5" s="2" t="s">
        <v>1004</v>
      </c>
      <c r="BG5" s="2" t="s">
        <v>789</v>
      </c>
      <c r="BH5" s="2" t="s">
        <v>1006</v>
      </c>
      <c r="BI5" s="2" t="s">
        <v>1007</v>
      </c>
      <c r="BJ5" s="2" t="s">
        <v>1008</v>
      </c>
      <c r="BK5" s="2" t="s">
        <v>1008</v>
      </c>
      <c r="BL5" s="2">
        <v>26</v>
      </c>
      <c r="BM5" s="2" t="s">
        <v>1009</v>
      </c>
      <c r="BN5" s="2" t="s">
        <v>1010</v>
      </c>
      <c r="BO5" s="2" t="s">
        <v>1011</v>
      </c>
      <c r="BP5" s="2" t="s">
        <v>1012</v>
      </c>
      <c r="BQ5" s="2" t="s">
        <v>1013</v>
      </c>
      <c r="BR5" s="2" t="s">
        <v>1014</v>
      </c>
      <c r="BS5" s="2" t="s">
        <v>1015</v>
      </c>
      <c r="BT5" s="2" t="s">
        <v>1016</v>
      </c>
      <c r="BU5" s="2" t="s">
        <v>971</v>
      </c>
      <c r="BV5" s="2">
        <v>28</v>
      </c>
      <c r="BW5" s="2" t="s">
        <v>1017</v>
      </c>
      <c r="BX5" s="2">
        <v>15</v>
      </c>
      <c r="BY5" s="2" t="s">
        <v>1018</v>
      </c>
      <c r="BZ5" s="2" t="s">
        <v>1019</v>
      </c>
      <c r="CA5" s="2" t="s">
        <v>1020</v>
      </c>
      <c r="CB5" s="2" t="s">
        <v>1021</v>
      </c>
      <c r="CC5" s="2" t="s">
        <v>1022</v>
      </c>
      <c r="CD5" s="2" t="s">
        <v>1021</v>
      </c>
      <c r="CE5" s="2" t="s">
        <v>1013</v>
      </c>
      <c r="CF5" s="2" t="s">
        <v>1023</v>
      </c>
      <c r="CG5" s="2" t="s">
        <v>979</v>
      </c>
      <c r="CH5" s="2" t="s">
        <v>1024</v>
      </c>
      <c r="CI5" s="2" t="s">
        <v>1025</v>
      </c>
      <c r="CJ5" s="2" t="s">
        <v>990</v>
      </c>
      <c r="CK5" s="2" t="s">
        <v>1026</v>
      </c>
      <c r="CL5" s="2">
        <v>26</v>
      </c>
      <c r="CM5" s="2" t="s">
        <v>981</v>
      </c>
      <c r="CN5" s="2" t="s">
        <v>1021</v>
      </c>
      <c r="CO5" s="2" t="s">
        <v>969</v>
      </c>
      <c r="CP5" s="2" t="s">
        <v>1022</v>
      </c>
      <c r="CQ5" s="2" t="s">
        <v>1027</v>
      </c>
      <c r="CR5" s="2" t="s">
        <v>675</v>
      </c>
      <c r="CS5" s="2" t="s">
        <v>1024</v>
      </c>
      <c r="CT5" s="2" t="s">
        <v>1028</v>
      </c>
      <c r="CU5" s="2" t="s">
        <v>812</v>
      </c>
      <c r="CV5" s="2" t="s">
        <v>1029</v>
      </c>
      <c r="CW5" s="2" t="s">
        <v>1030</v>
      </c>
      <c r="CX5" s="2" t="s">
        <v>1031</v>
      </c>
      <c r="CY5" s="2" t="s">
        <v>1032</v>
      </c>
      <c r="CZ5" s="2" t="s">
        <v>1033</v>
      </c>
      <c r="DA5" s="2" t="s">
        <v>1034</v>
      </c>
      <c r="DB5" s="2">
        <v>77</v>
      </c>
      <c r="DC5" s="2">
        <v>80</v>
      </c>
      <c r="DD5" s="2" t="s">
        <v>1035</v>
      </c>
      <c r="DE5" s="2" t="s">
        <v>1036</v>
      </c>
    </row>
    <row r="6" spans="1:109" x14ac:dyDescent="0.25">
      <c r="A6" s="2" t="s">
        <v>139</v>
      </c>
      <c r="B6" s="2" t="s">
        <v>1037</v>
      </c>
      <c r="C6" s="2" t="s">
        <v>1037</v>
      </c>
      <c r="D6" s="2" t="s">
        <v>1038</v>
      </c>
      <c r="E6" s="2" t="s">
        <v>1039</v>
      </c>
      <c r="F6" s="2" t="s">
        <v>1040</v>
      </c>
      <c r="G6" s="2" t="s">
        <v>1041</v>
      </c>
      <c r="H6" s="2" t="s">
        <v>1042</v>
      </c>
      <c r="I6" s="2" t="s">
        <v>1043</v>
      </c>
      <c r="J6" s="2" t="s">
        <v>792</v>
      </c>
      <c r="K6" s="2" t="s">
        <v>1044</v>
      </c>
      <c r="L6" s="2" t="s">
        <v>1045</v>
      </c>
      <c r="M6" s="2" t="s">
        <v>1046</v>
      </c>
      <c r="N6" s="2" t="s">
        <v>1047</v>
      </c>
      <c r="O6" s="2" t="s">
        <v>1043</v>
      </c>
      <c r="P6" s="2" t="s">
        <v>1048</v>
      </c>
      <c r="Q6" s="2" t="s">
        <v>1049</v>
      </c>
      <c r="R6" s="2">
        <v>42</v>
      </c>
      <c r="S6" s="2" t="s">
        <v>1050</v>
      </c>
      <c r="T6" s="2">
        <v>42</v>
      </c>
      <c r="U6" s="2" t="s">
        <v>1051</v>
      </c>
      <c r="V6" s="2" t="s">
        <v>1052</v>
      </c>
      <c r="W6" s="2" t="s">
        <v>1053</v>
      </c>
      <c r="X6" s="2" t="s">
        <v>1054</v>
      </c>
      <c r="Y6" s="2" t="s">
        <v>1041</v>
      </c>
      <c r="Z6" s="2">
        <v>34</v>
      </c>
      <c r="AA6" s="2" t="s">
        <v>792</v>
      </c>
      <c r="AB6" s="2" t="s">
        <v>1055</v>
      </c>
      <c r="AC6" s="2" t="s">
        <v>1056</v>
      </c>
      <c r="AD6" s="2" t="s">
        <v>1057</v>
      </c>
      <c r="AE6" s="2" t="s">
        <v>1058</v>
      </c>
      <c r="AF6" s="2" t="s">
        <v>1045</v>
      </c>
      <c r="AG6" s="2" t="s">
        <v>1059</v>
      </c>
      <c r="AH6" s="2" t="s">
        <v>1060</v>
      </c>
      <c r="AI6" s="2" t="s">
        <v>1061</v>
      </c>
      <c r="AJ6" s="2" t="s">
        <v>1062</v>
      </c>
      <c r="AK6" s="2" t="s">
        <v>1043</v>
      </c>
      <c r="AL6" s="2" t="s">
        <v>1061</v>
      </c>
      <c r="AM6" s="2" t="s">
        <v>1063</v>
      </c>
      <c r="AN6" s="2" t="s">
        <v>1064</v>
      </c>
      <c r="AO6" s="2" t="s">
        <v>1065</v>
      </c>
      <c r="AP6" s="2" t="s">
        <v>1041</v>
      </c>
      <c r="AQ6" s="2" t="s">
        <v>1066</v>
      </c>
      <c r="AR6" s="2">
        <v>37</v>
      </c>
      <c r="AS6" s="2" t="s">
        <v>1067</v>
      </c>
      <c r="AT6" s="2" t="s">
        <v>1068</v>
      </c>
      <c r="AU6" s="2" t="s">
        <v>1064</v>
      </c>
      <c r="AV6" s="2" t="s">
        <v>1069</v>
      </c>
      <c r="AW6" s="2" t="s">
        <v>1040</v>
      </c>
      <c r="AX6" s="2" t="s">
        <v>1070</v>
      </c>
      <c r="AY6" s="2" t="s">
        <v>1046</v>
      </c>
      <c r="AZ6" s="2">
        <v>41</v>
      </c>
      <c r="BA6" s="2">
        <v>42</v>
      </c>
      <c r="BB6" s="2" t="s">
        <v>1071</v>
      </c>
      <c r="BC6" s="2" t="s">
        <v>1072</v>
      </c>
      <c r="BD6" s="2" t="s">
        <v>970</v>
      </c>
      <c r="BE6" s="2" t="s">
        <v>1022</v>
      </c>
      <c r="BF6" s="2" t="s">
        <v>1073</v>
      </c>
      <c r="BG6" s="2" t="s">
        <v>1074</v>
      </c>
      <c r="BH6" s="2" t="s">
        <v>1075</v>
      </c>
      <c r="BI6" s="2" t="s">
        <v>1076</v>
      </c>
      <c r="BJ6" s="2" t="s">
        <v>1077</v>
      </c>
      <c r="BK6" s="2" t="s">
        <v>1078</v>
      </c>
      <c r="BL6" s="2" t="s">
        <v>1079</v>
      </c>
      <c r="BM6" s="2" t="s">
        <v>1080</v>
      </c>
      <c r="BN6" s="2" t="s">
        <v>1081</v>
      </c>
      <c r="BO6" s="2" t="s">
        <v>1082</v>
      </c>
      <c r="BP6" s="2" t="s">
        <v>1048</v>
      </c>
      <c r="BQ6" s="2" t="s">
        <v>1083</v>
      </c>
      <c r="BR6" s="2" t="s">
        <v>1084</v>
      </c>
      <c r="BS6" s="2" t="s">
        <v>1085</v>
      </c>
      <c r="BT6" s="2" t="s">
        <v>1086</v>
      </c>
      <c r="BU6" s="2" t="s">
        <v>1041</v>
      </c>
      <c r="BV6" s="2" t="s">
        <v>1037</v>
      </c>
      <c r="BW6" s="2" t="s">
        <v>1087</v>
      </c>
      <c r="BX6" s="2" t="s">
        <v>1088</v>
      </c>
      <c r="BY6" s="2" t="s">
        <v>1089</v>
      </c>
      <c r="BZ6" s="2" t="s">
        <v>1090</v>
      </c>
      <c r="CA6" s="2" t="s">
        <v>1091</v>
      </c>
      <c r="CB6" s="2" t="s">
        <v>1092</v>
      </c>
      <c r="CC6" s="2" t="s">
        <v>1093</v>
      </c>
      <c r="CD6" s="2" t="s">
        <v>1057</v>
      </c>
      <c r="CE6" s="2">
        <v>21</v>
      </c>
      <c r="CF6" s="2" t="s">
        <v>1084</v>
      </c>
      <c r="CG6" s="2" t="s">
        <v>1049</v>
      </c>
      <c r="CH6" s="2" t="s">
        <v>1094</v>
      </c>
      <c r="CI6" s="2" t="s">
        <v>1095</v>
      </c>
      <c r="CJ6" s="2" t="s">
        <v>1062</v>
      </c>
      <c r="CK6" s="2">
        <v>42</v>
      </c>
      <c r="CL6" s="2" t="s">
        <v>1046</v>
      </c>
      <c r="CM6" s="2" t="s">
        <v>1062</v>
      </c>
      <c r="CN6" s="2" t="s">
        <v>1041</v>
      </c>
      <c r="CO6" s="2" t="s">
        <v>792</v>
      </c>
      <c r="CP6" s="2" t="s">
        <v>1093</v>
      </c>
      <c r="CQ6" s="2" t="s">
        <v>1096</v>
      </c>
      <c r="CR6" s="2" t="s">
        <v>1097</v>
      </c>
      <c r="CS6" s="2" t="s">
        <v>1058</v>
      </c>
      <c r="CT6" s="2" t="s">
        <v>1098</v>
      </c>
      <c r="CU6" s="2" t="s">
        <v>1099</v>
      </c>
      <c r="CV6" s="2">
        <v>124</v>
      </c>
      <c r="CW6" s="2">
        <v>122</v>
      </c>
      <c r="CX6" s="2">
        <v>125</v>
      </c>
      <c r="CY6" s="2">
        <v>123</v>
      </c>
      <c r="CZ6" s="2">
        <v>134</v>
      </c>
      <c r="DA6" s="2">
        <v>115</v>
      </c>
      <c r="DB6" s="2">
        <v>124</v>
      </c>
      <c r="DC6" s="2">
        <v>124</v>
      </c>
      <c r="DD6" s="2">
        <v>118</v>
      </c>
      <c r="DE6" s="2">
        <v>115</v>
      </c>
    </row>
    <row r="7" spans="1:109" x14ac:dyDescent="0.25">
      <c r="A7" s="2" t="s">
        <v>140</v>
      </c>
      <c r="B7" s="2">
        <v>107</v>
      </c>
      <c r="C7" s="2">
        <v>105</v>
      </c>
      <c r="D7" s="2">
        <v>106</v>
      </c>
      <c r="E7" s="2" t="s">
        <v>1100</v>
      </c>
      <c r="F7" s="2">
        <v>105</v>
      </c>
      <c r="G7" s="2">
        <v>109</v>
      </c>
      <c r="H7" s="2">
        <v>106</v>
      </c>
      <c r="I7" s="2">
        <v>107</v>
      </c>
      <c r="J7" s="2">
        <v>103</v>
      </c>
      <c r="K7" s="2" t="s">
        <v>1101</v>
      </c>
      <c r="L7" s="2">
        <v>106</v>
      </c>
      <c r="M7" s="2">
        <v>102</v>
      </c>
      <c r="N7" s="2">
        <v>106</v>
      </c>
      <c r="O7" s="2">
        <v>101</v>
      </c>
      <c r="P7" s="2" t="s">
        <v>1102</v>
      </c>
      <c r="Q7" s="2">
        <v>106</v>
      </c>
      <c r="R7" s="2" t="s">
        <v>1103</v>
      </c>
      <c r="S7" s="2" t="s">
        <v>1100</v>
      </c>
      <c r="T7" s="2">
        <v>104</v>
      </c>
      <c r="U7" s="2" t="s">
        <v>1104</v>
      </c>
      <c r="V7" s="2">
        <v>97</v>
      </c>
      <c r="W7" s="2">
        <v>121</v>
      </c>
      <c r="X7" s="2">
        <v>103</v>
      </c>
      <c r="Y7" s="2">
        <v>111</v>
      </c>
      <c r="Z7" s="2" t="s">
        <v>1105</v>
      </c>
      <c r="AA7" s="2" t="s">
        <v>1106</v>
      </c>
      <c r="AB7" s="2" t="s">
        <v>1107</v>
      </c>
      <c r="AC7" s="2">
        <v>111</v>
      </c>
      <c r="AD7" s="2">
        <v>104</v>
      </c>
      <c r="AE7" s="2">
        <v>109</v>
      </c>
      <c r="AF7" s="2">
        <v>106</v>
      </c>
      <c r="AG7" s="2">
        <v>106</v>
      </c>
      <c r="AH7" s="2">
        <v>102</v>
      </c>
      <c r="AI7" s="2" t="s">
        <v>1108</v>
      </c>
      <c r="AJ7" s="2">
        <v>100</v>
      </c>
      <c r="AK7" s="2">
        <v>106</v>
      </c>
      <c r="AL7" s="2">
        <v>102</v>
      </c>
      <c r="AM7" s="2" t="s">
        <v>1109</v>
      </c>
      <c r="AN7" s="2">
        <v>104</v>
      </c>
      <c r="AO7" s="2">
        <v>112</v>
      </c>
      <c r="AP7" s="2">
        <v>110</v>
      </c>
      <c r="AQ7" s="2" t="s">
        <v>1110</v>
      </c>
      <c r="AR7" s="2" t="s">
        <v>1111</v>
      </c>
      <c r="AS7" s="2">
        <v>110</v>
      </c>
      <c r="AT7" s="2">
        <v>109</v>
      </c>
      <c r="AU7" s="2">
        <v>100</v>
      </c>
      <c r="AV7" s="2">
        <v>110</v>
      </c>
      <c r="AW7" s="2">
        <v>108</v>
      </c>
      <c r="AX7" s="2">
        <v>105</v>
      </c>
      <c r="AY7" s="2">
        <v>105</v>
      </c>
      <c r="AZ7" s="2">
        <v>103</v>
      </c>
      <c r="BA7" s="2">
        <v>104</v>
      </c>
      <c r="BB7" s="2">
        <v>103</v>
      </c>
      <c r="BC7" s="2" t="s">
        <v>1112</v>
      </c>
      <c r="BD7" s="2" t="s">
        <v>1113</v>
      </c>
      <c r="BE7" s="2" t="s">
        <v>1114</v>
      </c>
      <c r="BF7" s="2" t="s">
        <v>1115</v>
      </c>
      <c r="BG7" s="2" t="s">
        <v>981</v>
      </c>
      <c r="BH7" s="2" t="s">
        <v>1116</v>
      </c>
      <c r="BI7" s="2" t="s">
        <v>1117</v>
      </c>
      <c r="BJ7" s="2" t="s">
        <v>1118</v>
      </c>
      <c r="BK7" s="2">
        <v>46</v>
      </c>
      <c r="BL7" s="2" t="s">
        <v>1109</v>
      </c>
      <c r="BM7" s="2" t="s">
        <v>1119</v>
      </c>
      <c r="BN7" s="2">
        <v>56</v>
      </c>
      <c r="BO7" s="2" t="s">
        <v>1120</v>
      </c>
      <c r="BP7" s="2">
        <v>103</v>
      </c>
      <c r="BQ7" s="2" t="s">
        <v>1121</v>
      </c>
      <c r="BR7" s="2">
        <v>112</v>
      </c>
      <c r="BS7" s="2" t="s">
        <v>1116</v>
      </c>
      <c r="BT7" s="2" t="s">
        <v>1122</v>
      </c>
      <c r="BU7" s="2">
        <v>107</v>
      </c>
      <c r="BV7" s="2">
        <v>104</v>
      </c>
      <c r="BW7" s="2" t="s">
        <v>863</v>
      </c>
      <c r="BX7" s="2" t="s">
        <v>1123</v>
      </c>
      <c r="BY7" s="2" t="s">
        <v>1124</v>
      </c>
      <c r="BZ7" s="2" t="s">
        <v>1125</v>
      </c>
      <c r="CA7" s="2" t="s">
        <v>1126</v>
      </c>
      <c r="CB7" s="2">
        <v>105</v>
      </c>
      <c r="CC7" s="2">
        <v>106</v>
      </c>
      <c r="CD7" s="2">
        <v>101</v>
      </c>
      <c r="CE7" s="2" t="s">
        <v>1127</v>
      </c>
      <c r="CF7" s="2">
        <v>113</v>
      </c>
      <c r="CG7" s="2">
        <v>105</v>
      </c>
      <c r="CH7" s="2">
        <v>105</v>
      </c>
      <c r="CI7" s="2" t="s">
        <v>1128</v>
      </c>
      <c r="CJ7" s="2">
        <v>100</v>
      </c>
      <c r="CK7" s="2">
        <v>102</v>
      </c>
      <c r="CL7" s="2">
        <v>103</v>
      </c>
      <c r="CM7" s="2">
        <v>105</v>
      </c>
      <c r="CN7" s="2">
        <v>112</v>
      </c>
      <c r="CO7" s="2">
        <v>103</v>
      </c>
      <c r="CP7" s="2">
        <v>106</v>
      </c>
      <c r="CQ7" s="2" t="s">
        <v>1129</v>
      </c>
      <c r="CR7" s="2" t="s">
        <v>1130</v>
      </c>
      <c r="CS7" s="2">
        <v>112</v>
      </c>
      <c r="CT7" s="2" t="s">
        <v>1131</v>
      </c>
      <c r="CU7" s="2" t="s">
        <v>1132</v>
      </c>
      <c r="CV7" s="2">
        <v>302</v>
      </c>
      <c r="CW7" s="2">
        <v>283</v>
      </c>
      <c r="CX7" s="2">
        <v>326</v>
      </c>
      <c r="CY7" s="2">
        <v>295</v>
      </c>
      <c r="CZ7" s="2">
        <v>310</v>
      </c>
      <c r="DA7" s="2">
        <v>303</v>
      </c>
      <c r="DB7" s="2">
        <v>305</v>
      </c>
      <c r="DC7" s="2">
        <v>302</v>
      </c>
      <c r="DD7" s="2">
        <v>292</v>
      </c>
      <c r="DE7" s="2">
        <v>267</v>
      </c>
    </row>
    <row r="8" spans="1:109" x14ac:dyDescent="0.25">
      <c r="A8" s="2" t="s">
        <v>141</v>
      </c>
      <c r="B8" s="2">
        <v>208</v>
      </c>
      <c r="C8" s="2">
        <v>205</v>
      </c>
      <c r="D8" s="2">
        <v>210</v>
      </c>
      <c r="E8" s="2">
        <v>189</v>
      </c>
      <c r="F8" s="2">
        <v>198</v>
      </c>
      <c r="G8" s="2">
        <v>215</v>
      </c>
      <c r="H8" s="2">
        <v>210</v>
      </c>
      <c r="I8" s="2">
        <v>219</v>
      </c>
      <c r="J8" s="2">
        <v>206</v>
      </c>
      <c r="K8" s="2">
        <v>188</v>
      </c>
      <c r="L8" s="2">
        <v>210</v>
      </c>
      <c r="M8" s="2">
        <v>206</v>
      </c>
      <c r="N8" s="2">
        <v>209</v>
      </c>
      <c r="O8" s="2">
        <v>196</v>
      </c>
      <c r="P8" s="2">
        <v>192</v>
      </c>
      <c r="Q8" s="2">
        <v>209</v>
      </c>
      <c r="R8" s="2">
        <v>186</v>
      </c>
      <c r="S8" s="2">
        <v>186</v>
      </c>
      <c r="T8" s="2">
        <v>205</v>
      </c>
      <c r="U8" s="2">
        <v>189</v>
      </c>
      <c r="V8" s="2">
        <v>197</v>
      </c>
      <c r="W8" s="2">
        <v>236</v>
      </c>
      <c r="X8" s="2">
        <v>202</v>
      </c>
      <c r="Y8" s="2">
        <v>223</v>
      </c>
      <c r="Z8" s="2">
        <v>200</v>
      </c>
      <c r="AA8" s="2">
        <v>187</v>
      </c>
      <c r="AB8" s="2">
        <v>196</v>
      </c>
      <c r="AC8" s="2">
        <v>222</v>
      </c>
      <c r="AD8" s="2">
        <v>203</v>
      </c>
      <c r="AE8" s="2">
        <v>211</v>
      </c>
      <c r="AF8" s="2">
        <v>213</v>
      </c>
      <c r="AG8" s="2">
        <v>204</v>
      </c>
      <c r="AH8" s="2">
        <v>205</v>
      </c>
      <c r="AI8" s="2">
        <v>197</v>
      </c>
      <c r="AJ8" s="2">
        <v>197</v>
      </c>
      <c r="AK8" s="2">
        <v>206</v>
      </c>
      <c r="AL8" s="2">
        <v>201</v>
      </c>
      <c r="AM8" s="2">
        <v>199</v>
      </c>
      <c r="AN8" s="2">
        <v>210</v>
      </c>
      <c r="AO8" s="2">
        <v>226</v>
      </c>
      <c r="AP8" s="2">
        <v>217</v>
      </c>
      <c r="AQ8" s="2">
        <v>186</v>
      </c>
      <c r="AR8" s="2">
        <v>202</v>
      </c>
      <c r="AS8" s="2">
        <v>218</v>
      </c>
      <c r="AT8" s="2">
        <v>215</v>
      </c>
      <c r="AU8" s="2">
        <v>197</v>
      </c>
      <c r="AV8" s="2">
        <v>214</v>
      </c>
      <c r="AW8" s="2">
        <v>227</v>
      </c>
      <c r="AX8" s="2">
        <v>210</v>
      </c>
      <c r="AY8" s="2">
        <v>216</v>
      </c>
      <c r="AZ8" s="2">
        <v>205</v>
      </c>
      <c r="BA8" s="2">
        <v>212</v>
      </c>
      <c r="BB8" s="2">
        <v>206</v>
      </c>
      <c r="BC8" s="2">
        <v>122</v>
      </c>
      <c r="BD8" s="2">
        <v>129</v>
      </c>
      <c r="BE8" s="2">
        <v>128</v>
      </c>
      <c r="BF8" s="2">
        <v>119</v>
      </c>
      <c r="BG8" s="2" t="s">
        <v>1133</v>
      </c>
      <c r="BH8" s="2" t="s">
        <v>1081</v>
      </c>
      <c r="BI8" s="2" t="s">
        <v>1134</v>
      </c>
      <c r="BJ8" s="2" t="s">
        <v>1135</v>
      </c>
      <c r="BK8" s="2" t="s">
        <v>1136</v>
      </c>
      <c r="BL8" s="2">
        <v>196</v>
      </c>
      <c r="BM8" s="2">
        <v>37</v>
      </c>
      <c r="BN8" s="2">
        <v>113</v>
      </c>
      <c r="BO8" s="2" t="s">
        <v>1094</v>
      </c>
      <c r="BP8" s="2">
        <v>204</v>
      </c>
      <c r="BQ8" s="2">
        <v>107</v>
      </c>
      <c r="BR8" s="2">
        <v>221</v>
      </c>
      <c r="BS8" s="2" t="s">
        <v>1137</v>
      </c>
      <c r="BT8" s="2">
        <v>104</v>
      </c>
      <c r="BU8" s="2">
        <v>207</v>
      </c>
      <c r="BV8" s="2">
        <v>202</v>
      </c>
      <c r="BW8" s="2" t="s">
        <v>1138</v>
      </c>
      <c r="BX8" s="2">
        <v>111</v>
      </c>
      <c r="BY8" s="2" t="s">
        <v>1139</v>
      </c>
      <c r="BZ8" s="2">
        <v>107</v>
      </c>
      <c r="CA8" s="2">
        <v>121</v>
      </c>
      <c r="CB8" s="2">
        <v>208</v>
      </c>
      <c r="CC8" s="2">
        <v>209</v>
      </c>
      <c r="CD8" s="2">
        <v>200</v>
      </c>
      <c r="CE8" s="2">
        <v>103</v>
      </c>
      <c r="CF8" s="2">
        <v>225</v>
      </c>
      <c r="CG8" s="2">
        <v>208</v>
      </c>
      <c r="CH8" s="2">
        <v>208</v>
      </c>
      <c r="CI8" s="2" t="s">
        <v>1140</v>
      </c>
      <c r="CJ8" s="2">
        <v>203</v>
      </c>
      <c r="CK8" s="2">
        <v>206</v>
      </c>
      <c r="CL8" s="2">
        <v>203</v>
      </c>
      <c r="CM8" s="2">
        <v>211</v>
      </c>
      <c r="CN8" s="2">
        <v>217</v>
      </c>
      <c r="CO8" s="2">
        <v>205</v>
      </c>
      <c r="CP8" s="2">
        <v>216</v>
      </c>
      <c r="CQ8" s="2" t="s">
        <v>1141</v>
      </c>
      <c r="CR8" s="2" t="s">
        <v>1063</v>
      </c>
      <c r="CS8" s="2">
        <v>226</v>
      </c>
      <c r="CT8" s="2" t="s">
        <v>773</v>
      </c>
      <c r="CU8" s="2" t="s">
        <v>1142</v>
      </c>
      <c r="CV8" s="2">
        <v>593</v>
      </c>
      <c r="CW8" s="2">
        <v>541</v>
      </c>
      <c r="CX8" s="2">
        <v>668</v>
      </c>
      <c r="CY8" s="2">
        <v>606</v>
      </c>
      <c r="CZ8" s="2">
        <v>600</v>
      </c>
      <c r="DA8" s="2">
        <v>617</v>
      </c>
      <c r="DB8" s="2">
        <v>615</v>
      </c>
      <c r="DC8" s="2">
        <v>577</v>
      </c>
      <c r="DD8" s="2">
        <v>595</v>
      </c>
      <c r="DE8" s="2">
        <v>521</v>
      </c>
    </row>
    <row r="9" spans="1:109" x14ac:dyDescent="0.25">
      <c r="A9" s="2" t="s">
        <v>142</v>
      </c>
      <c r="B9" s="2">
        <v>344</v>
      </c>
      <c r="C9" s="2">
        <v>339</v>
      </c>
      <c r="D9" s="2">
        <v>362</v>
      </c>
      <c r="E9" s="2">
        <v>332</v>
      </c>
      <c r="F9" s="2">
        <v>319</v>
      </c>
      <c r="G9" s="2">
        <v>362</v>
      </c>
      <c r="H9" s="2">
        <v>359</v>
      </c>
      <c r="I9" s="2">
        <v>385</v>
      </c>
      <c r="J9" s="2">
        <v>362</v>
      </c>
      <c r="K9" s="2">
        <v>330</v>
      </c>
      <c r="L9" s="2">
        <v>362</v>
      </c>
      <c r="M9" s="2">
        <v>359</v>
      </c>
      <c r="N9" s="2">
        <v>358</v>
      </c>
      <c r="O9" s="2">
        <v>334</v>
      </c>
      <c r="P9" s="2">
        <v>332</v>
      </c>
      <c r="Q9" s="2">
        <v>352</v>
      </c>
      <c r="R9" s="2">
        <v>320</v>
      </c>
      <c r="S9" s="2">
        <v>315</v>
      </c>
      <c r="T9" s="2">
        <v>351</v>
      </c>
      <c r="U9" s="2">
        <v>328</v>
      </c>
      <c r="V9" s="2">
        <v>343</v>
      </c>
      <c r="W9" s="2">
        <v>321</v>
      </c>
      <c r="X9" s="2">
        <v>345</v>
      </c>
      <c r="Y9" s="2">
        <v>379</v>
      </c>
      <c r="Z9" s="2">
        <v>344</v>
      </c>
      <c r="AA9" s="2">
        <v>324</v>
      </c>
      <c r="AB9" s="2">
        <v>335</v>
      </c>
      <c r="AC9" s="2">
        <v>384</v>
      </c>
      <c r="AD9" s="2">
        <v>350</v>
      </c>
      <c r="AE9" s="2">
        <v>356</v>
      </c>
      <c r="AF9" s="2">
        <v>362</v>
      </c>
      <c r="AG9" s="2">
        <v>350</v>
      </c>
      <c r="AH9" s="2">
        <v>358</v>
      </c>
      <c r="AI9" s="2">
        <v>341</v>
      </c>
      <c r="AJ9" s="2">
        <v>336</v>
      </c>
      <c r="AK9" s="2">
        <v>344</v>
      </c>
      <c r="AL9" s="2">
        <v>342</v>
      </c>
      <c r="AM9" s="2">
        <v>338</v>
      </c>
      <c r="AN9" s="2">
        <v>368</v>
      </c>
      <c r="AO9" s="2">
        <v>387</v>
      </c>
      <c r="AP9" s="2">
        <v>365</v>
      </c>
      <c r="AQ9" s="2">
        <v>316</v>
      </c>
      <c r="AR9" s="2">
        <v>360</v>
      </c>
      <c r="AS9" s="2">
        <v>373</v>
      </c>
      <c r="AT9" s="2">
        <v>375</v>
      </c>
      <c r="AU9" s="2">
        <v>334</v>
      </c>
      <c r="AV9" s="2">
        <v>360</v>
      </c>
      <c r="AW9" s="2">
        <v>403</v>
      </c>
      <c r="AX9" s="2">
        <v>369</v>
      </c>
      <c r="AY9" s="2">
        <v>382</v>
      </c>
      <c r="AZ9" s="2">
        <v>356</v>
      </c>
      <c r="BA9" s="2">
        <v>376</v>
      </c>
      <c r="BB9" s="2">
        <v>357</v>
      </c>
      <c r="BC9" s="2">
        <v>213</v>
      </c>
      <c r="BD9" s="2">
        <v>224</v>
      </c>
      <c r="BE9" s="2">
        <v>223</v>
      </c>
      <c r="BF9" s="2">
        <v>207</v>
      </c>
      <c r="BG9" s="2" t="s">
        <v>1143</v>
      </c>
      <c r="BH9" s="2" t="s">
        <v>1144</v>
      </c>
      <c r="BI9" s="2" t="s">
        <v>1145</v>
      </c>
      <c r="BJ9" s="2">
        <v>173</v>
      </c>
      <c r="BK9" s="2">
        <v>150</v>
      </c>
      <c r="BL9" s="2">
        <v>341</v>
      </c>
      <c r="BM9" s="2" t="s">
        <v>1146</v>
      </c>
      <c r="BN9" s="2">
        <v>199</v>
      </c>
      <c r="BO9" s="2" t="s">
        <v>1147</v>
      </c>
      <c r="BP9" s="2">
        <v>346</v>
      </c>
      <c r="BQ9" s="2">
        <v>185</v>
      </c>
      <c r="BR9" s="2">
        <v>378</v>
      </c>
      <c r="BS9" s="2" t="s">
        <v>1079</v>
      </c>
      <c r="BT9" s="2">
        <v>181</v>
      </c>
      <c r="BU9" s="2">
        <v>346</v>
      </c>
      <c r="BV9" s="2">
        <v>343</v>
      </c>
      <c r="BW9" s="2" t="s">
        <v>1148</v>
      </c>
      <c r="BX9" s="2">
        <v>196</v>
      </c>
      <c r="BY9" s="2" t="s">
        <v>1149</v>
      </c>
      <c r="BZ9" s="2">
        <v>185</v>
      </c>
      <c r="CA9" s="2">
        <v>218</v>
      </c>
      <c r="CB9" s="2">
        <v>7365</v>
      </c>
      <c r="CC9" s="2">
        <v>355</v>
      </c>
      <c r="CD9" s="2">
        <v>348</v>
      </c>
      <c r="CE9" s="2">
        <v>180</v>
      </c>
      <c r="CF9" s="2">
        <v>388</v>
      </c>
      <c r="CG9" s="2">
        <v>366</v>
      </c>
      <c r="CH9" s="2">
        <v>357</v>
      </c>
      <c r="CI9" s="2">
        <v>173</v>
      </c>
      <c r="CJ9" s="2">
        <v>352</v>
      </c>
      <c r="CK9" s="2">
        <v>357</v>
      </c>
      <c r="CL9" s="2">
        <v>350</v>
      </c>
      <c r="CM9" s="2">
        <v>370</v>
      </c>
      <c r="CN9" s="2">
        <v>367</v>
      </c>
      <c r="CO9" s="2">
        <v>364</v>
      </c>
      <c r="CP9" s="2">
        <v>382</v>
      </c>
      <c r="CQ9" s="2" t="s">
        <v>1150</v>
      </c>
      <c r="CR9" s="2">
        <v>65</v>
      </c>
      <c r="CS9" s="2">
        <v>394</v>
      </c>
      <c r="CT9" s="2" t="s">
        <v>597</v>
      </c>
      <c r="CU9" s="2" t="s">
        <v>1151</v>
      </c>
      <c r="CV9" s="2">
        <v>1037</v>
      </c>
      <c r="CW9" s="2">
        <v>912</v>
      </c>
      <c r="CX9" s="2">
        <v>1188</v>
      </c>
      <c r="CY9" s="2">
        <v>1079</v>
      </c>
      <c r="CZ9" s="2">
        <v>1009</v>
      </c>
      <c r="DA9" s="2">
        <v>1101</v>
      </c>
      <c r="DB9" s="2">
        <v>1107</v>
      </c>
      <c r="DC9" s="2">
        <v>971</v>
      </c>
      <c r="DD9" s="2">
        <v>1059</v>
      </c>
      <c r="DE9" s="2">
        <v>885</v>
      </c>
    </row>
    <row r="10" spans="1:109" x14ac:dyDescent="0.25">
      <c r="A10" s="2" t="s">
        <v>143</v>
      </c>
      <c r="B10" s="2">
        <v>669</v>
      </c>
      <c r="C10" s="2">
        <v>663</v>
      </c>
      <c r="D10" s="2">
        <v>744</v>
      </c>
      <c r="E10" s="2">
        <v>828</v>
      </c>
      <c r="F10" s="2">
        <v>595</v>
      </c>
      <c r="G10" s="2">
        <v>724</v>
      </c>
      <c r="H10" s="2">
        <v>724</v>
      </c>
      <c r="I10" s="2">
        <v>871</v>
      </c>
      <c r="J10" s="2">
        <v>771</v>
      </c>
      <c r="K10" s="2">
        <v>716</v>
      </c>
      <c r="L10" s="2">
        <v>746</v>
      </c>
      <c r="M10" s="2">
        <v>760</v>
      </c>
      <c r="N10" s="2">
        <v>736</v>
      </c>
      <c r="O10" s="2">
        <v>684</v>
      </c>
      <c r="P10" s="2">
        <v>697</v>
      </c>
      <c r="Q10" s="2">
        <v>680</v>
      </c>
      <c r="R10" s="2">
        <v>723</v>
      </c>
      <c r="S10" s="2">
        <v>627</v>
      </c>
      <c r="T10" s="2">
        <v>702</v>
      </c>
      <c r="U10" s="2">
        <v>659</v>
      </c>
      <c r="V10" s="2">
        <v>721</v>
      </c>
      <c r="W10" s="2">
        <v>741</v>
      </c>
      <c r="X10" s="2">
        <v>717</v>
      </c>
      <c r="Y10" s="2">
        <v>790</v>
      </c>
      <c r="Z10" s="2">
        <v>713</v>
      </c>
      <c r="AA10" s="2">
        <v>669</v>
      </c>
      <c r="AB10" s="2">
        <v>674</v>
      </c>
      <c r="AC10" s="2">
        <v>814</v>
      </c>
      <c r="AD10" s="2">
        <v>734</v>
      </c>
      <c r="AE10" s="2">
        <v>715</v>
      </c>
      <c r="AF10" s="2">
        <v>745</v>
      </c>
      <c r="AG10" s="2">
        <v>735</v>
      </c>
      <c r="AH10" s="2">
        <v>771</v>
      </c>
      <c r="AI10" s="2">
        <v>728</v>
      </c>
      <c r="AJ10" s="2">
        <v>690</v>
      </c>
      <c r="AK10" s="2">
        <v>661</v>
      </c>
      <c r="AL10" s="2">
        <v>677</v>
      </c>
      <c r="AM10" s="2">
        <v>688</v>
      </c>
      <c r="AN10" s="2">
        <v>780</v>
      </c>
      <c r="AO10" s="2">
        <v>800</v>
      </c>
      <c r="AP10" s="2">
        <v>719</v>
      </c>
      <c r="AQ10" s="2">
        <v>640</v>
      </c>
      <c r="AR10" s="2">
        <v>795</v>
      </c>
      <c r="AS10" s="2">
        <v>765</v>
      </c>
      <c r="AT10" s="2">
        <v>812</v>
      </c>
      <c r="AU10" s="2">
        <v>697</v>
      </c>
      <c r="AV10" s="2">
        <v>715</v>
      </c>
      <c r="AW10" s="2">
        <v>890</v>
      </c>
      <c r="AX10" s="2">
        <v>856</v>
      </c>
      <c r="AY10" s="2">
        <v>828</v>
      </c>
      <c r="AZ10" s="2">
        <v>741</v>
      </c>
      <c r="BA10" s="2">
        <v>824</v>
      </c>
      <c r="BB10" s="2">
        <v>732</v>
      </c>
      <c r="BC10" s="2">
        <v>455</v>
      </c>
      <c r="BD10" s="2">
        <v>469</v>
      </c>
      <c r="BE10" s="2">
        <v>473</v>
      </c>
      <c r="BF10" s="2">
        <v>435</v>
      </c>
      <c r="BG10" s="2">
        <v>182</v>
      </c>
      <c r="BH10" s="2" t="s">
        <v>1152</v>
      </c>
      <c r="BI10" s="2" t="s">
        <v>1153</v>
      </c>
      <c r="BJ10" s="2">
        <v>388</v>
      </c>
      <c r="BK10" s="2">
        <v>308</v>
      </c>
      <c r="BL10" s="2">
        <v>716</v>
      </c>
      <c r="BM10" s="2">
        <v>128</v>
      </c>
      <c r="BN10" s="2">
        <v>425</v>
      </c>
      <c r="BO10" s="2">
        <v>166</v>
      </c>
      <c r="BP10" s="2">
        <v>688</v>
      </c>
      <c r="BQ10" s="2">
        <v>377</v>
      </c>
      <c r="BR10" s="2">
        <v>773</v>
      </c>
      <c r="BS10" s="2" t="s">
        <v>1154</v>
      </c>
      <c r="BT10" s="2">
        <v>383</v>
      </c>
      <c r="BU10" s="2">
        <v>674</v>
      </c>
      <c r="BV10" s="2">
        <v>692</v>
      </c>
      <c r="BW10" s="2" t="s">
        <v>1155</v>
      </c>
      <c r="BX10" s="2">
        <v>421</v>
      </c>
      <c r="BY10" s="2">
        <v>182</v>
      </c>
      <c r="BZ10" s="2">
        <v>387</v>
      </c>
      <c r="CA10" s="2">
        <v>436</v>
      </c>
      <c r="CB10" s="2">
        <v>766</v>
      </c>
      <c r="CC10" s="2">
        <v>729</v>
      </c>
      <c r="CD10" s="2">
        <v>848</v>
      </c>
      <c r="CE10" s="2">
        <v>379</v>
      </c>
      <c r="CF10" s="2">
        <v>799</v>
      </c>
      <c r="CG10" s="2">
        <v>762</v>
      </c>
      <c r="CH10" s="2">
        <v>722</v>
      </c>
      <c r="CI10" s="2">
        <v>370</v>
      </c>
      <c r="CJ10" s="2">
        <v>743</v>
      </c>
      <c r="CK10" s="2">
        <v>753</v>
      </c>
      <c r="CL10" s="2">
        <v>710</v>
      </c>
      <c r="CM10" s="2">
        <v>793</v>
      </c>
      <c r="CN10" s="2">
        <v>723</v>
      </c>
      <c r="CO10" s="2">
        <v>766</v>
      </c>
      <c r="CP10" s="2">
        <v>841</v>
      </c>
      <c r="CQ10" s="2" t="s">
        <v>1013</v>
      </c>
      <c r="CR10" s="2">
        <v>124</v>
      </c>
      <c r="CS10" s="2">
        <v>853</v>
      </c>
      <c r="CT10" s="2" t="s">
        <v>1156</v>
      </c>
      <c r="CU10" s="2">
        <v>164</v>
      </c>
      <c r="CV10" s="2">
        <v>2150</v>
      </c>
      <c r="CW10" s="2">
        <v>1839</v>
      </c>
      <c r="CX10" s="2">
        <v>2545</v>
      </c>
      <c r="CY10" s="2">
        <v>2472</v>
      </c>
      <c r="CZ10" s="2">
        <v>2011</v>
      </c>
      <c r="DA10" s="2">
        <v>2427</v>
      </c>
      <c r="DB10" s="2">
        <v>2451</v>
      </c>
      <c r="DC10" s="2">
        <v>1888</v>
      </c>
      <c r="DD10" s="2">
        <v>2384</v>
      </c>
      <c r="DE10" s="2">
        <v>1814</v>
      </c>
    </row>
    <row r="11" spans="1:109" x14ac:dyDescent="0.25">
      <c r="A11" s="2" t="s">
        <v>4</v>
      </c>
      <c r="B11" s="2" t="s">
        <v>1157</v>
      </c>
      <c r="C11" s="2" t="s">
        <v>1158</v>
      </c>
      <c r="D11" s="2" t="s">
        <v>1159</v>
      </c>
      <c r="E11" s="2" t="s">
        <v>1160</v>
      </c>
      <c r="F11" s="2" t="s">
        <v>1121</v>
      </c>
      <c r="G11" s="2" t="s">
        <v>1161</v>
      </c>
      <c r="H11" s="2" t="s">
        <v>1162</v>
      </c>
      <c r="I11" s="2" t="s">
        <v>1163</v>
      </c>
      <c r="J11" s="2" t="s">
        <v>1164</v>
      </c>
      <c r="K11" s="2" t="s">
        <v>1160</v>
      </c>
      <c r="L11" s="2" t="s">
        <v>1162</v>
      </c>
      <c r="M11" s="2" t="s">
        <v>1127</v>
      </c>
      <c r="N11" s="2" t="s">
        <v>1165</v>
      </c>
      <c r="O11" s="2" t="s">
        <v>1166</v>
      </c>
      <c r="P11" s="2" t="s">
        <v>1167</v>
      </c>
      <c r="Q11" s="2" t="s">
        <v>1168</v>
      </c>
      <c r="R11" s="2" t="s">
        <v>1169</v>
      </c>
      <c r="S11" s="2" t="s">
        <v>1170</v>
      </c>
      <c r="T11" s="2" t="s">
        <v>1164</v>
      </c>
      <c r="U11" s="2" t="s">
        <v>1171</v>
      </c>
      <c r="V11" s="2" t="s">
        <v>1172</v>
      </c>
      <c r="W11" s="2" t="s">
        <v>1173</v>
      </c>
      <c r="X11" s="2" t="s">
        <v>1164</v>
      </c>
      <c r="Y11" s="2" t="s">
        <v>1174</v>
      </c>
      <c r="Z11" s="2" t="s">
        <v>1175</v>
      </c>
      <c r="AA11" s="2" t="s">
        <v>1176</v>
      </c>
      <c r="AB11" s="2">
        <v>50</v>
      </c>
      <c r="AC11" s="2" t="s">
        <v>1177</v>
      </c>
      <c r="AD11" s="2" t="s">
        <v>1178</v>
      </c>
      <c r="AE11" s="2" t="s">
        <v>1174</v>
      </c>
      <c r="AF11" s="2" t="s">
        <v>1179</v>
      </c>
      <c r="AG11" s="2" t="s">
        <v>1161</v>
      </c>
      <c r="AH11" s="2" t="s">
        <v>1180</v>
      </c>
      <c r="AI11" s="2" t="s">
        <v>1181</v>
      </c>
      <c r="AJ11" s="2" t="s">
        <v>1182</v>
      </c>
      <c r="AK11" s="2">
        <v>53</v>
      </c>
      <c r="AL11" s="2" t="s">
        <v>1183</v>
      </c>
      <c r="AM11" s="2" t="s">
        <v>1184</v>
      </c>
      <c r="AN11" s="2" t="s">
        <v>1180</v>
      </c>
      <c r="AO11" s="2" t="s">
        <v>1185</v>
      </c>
      <c r="AP11" s="2" t="s">
        <v>1186</v>
      </c>
      <c r="AQ11" s="2" t="s">
        <v>1177</v>
      </c>
      <c r="AR11" s="2" t="s">
        <v>1187</v>
      </c>
      <c r="AS11" s="2" t="s">
        <v>1188</v>
      </c>
      <c r="AT11" s="2" t="s">
        <v>1161</v>
      </c>
      <c r="AU11" s="2" t="s">
        <v>1189</v>
      </c>
      <c r="AV11" s="2" t="s">
        <v>1190</v>
      </c>
      <c r="AW11" s="2" t="s">
        <v>1178</v>
      </c>
      <c r="AX11" s="2">
        <v>53</v>
      </c>
      <c r="AY11" s="2" t="s">
        <v>1127</v>
      </c>
      <c r="AZ11" s="2">
        <v>51</v>
      </c>
      <c r="BA11" s="2" t="s">
        <v>1182</v>
      </c>
      <c r="BB11" s="2" t="s">
        <v>1191</v>
      </c>
      <c r="BC11" s="2" t="s">
        <v>1192</v>
      </c>
      <c r="BD11" s="2">
        <v>33</v>
      </c>
      <c r="BE11" s="2" t="s">
        <v>1193</v>
      </c>
      <c r="BF11" s="2" t="s">
        <v>1194</v>
      </c>
      <c r="BG11" s="2" t="s">
        <v>1195</v>
      </c>
      <c r="BH11" s="2" t="s">
        <v>1011</v>
      </c>
      <c r="BI11" s="2" t="s">
        <v>841</v>
      </c>
      <c r="BJ11" s="2" t="s">
        <v>1196</v>
      </c>
      <c r="BK11" s="2" t="s">
        <v>1197</v>
      </c>
      <c r="BL11" s="2" t="s">
        <v>1198</v>
      </c>
      <c r="BM11" s="2" t="s">
        <v>1199</v>
      </c>
      <c r="BN11" s="2">
        <v>28</v>
      </c>
      <c r="BO11" s="2">
        <v>11</v>
      </c>
      <c r="BP11" s="2" t="s">
        <v>1170</v>
      </c>
      <c r="BQ11" s="2" t="s">
        <v>979</v>
      </c>
      <c r="BR11" s="2" t="s">
        <v>1161</v>
      </c>
      <c r="BS11" s="2" t="s">
        <v>1200</v>
      </c>
      <c r="BT11" s="2" t="s">
        <v>1003</v>
      </c>
      <c r="BU11" s="2" t="s">
        <v>1188</v>
      </c>
      <c r="BV11" s="2" t="s">
        <v>1201</v>
      </c>
      <c r="BW11" s="2" t="s">
        <v>1202</v>
      </c>
      <c r="BX11" s="2">
        <v>28</v>
      </c>
      <c r="BY11" s="2" t="s">
        <v>1116</v>
      </c>
      <c r="BZ11" s="2" t="s">
        <v>1014</v>
      </c>
      <c r="CA11" s="2" t="s">
        <v>1203</v>
      </c>
      <c r="CB11" s="2" t="s">
        <v>1204</v>
      </c>
      <c r="CC11" s="2" t="s">
        <v>1204</v>
      </c>
      <c r="CD11" s="2" t="s">
        <v>1122</v>
      </c>
      <c r="CE11" s="2" t="s">
        <v>975</v>
      </c>
      <c r="CF11" s="2" t="s">
        <v>1205</v>
      </c>
      <c r="CG11" s="2">
        <v>52</v>
      </c>
      <c r="CH11" s="2" t="s">
        <v>1204</v>
      </c>
      <c r="CI11" s="2">
        <v>25</v>
      </c>
      <c r="CJ11" s="2" t="s">
        <v>1206</v>
      </c>
      <c r="CK11" s="2">
        <v>52</v>
      </c>
      <c r="CL11" s="2" t="s">
        <v>1207</v>
      </c>
      <c r="CM11" s="2" t="s">
        <v>1183</v>
      </c>
      <c r="CN11" s="2" t="s">
        <v>1185</v>
      </c>
      <c r="CO11" s="2" t="s">
        <v>1163</v>
      </c>
      <c r="CP11" s="2" t="s">
        <v>1208</v>
      </c>
      <c r="CQ11" s="2" t="s">
        <v>1209</v>
      </c>
      <c r="CR11" s="2" t="s">
        <v>1210</v>
      </c>
      <c r="CS11" s="2" t="s">
        <v>1161</v>
      </c>
      <c r="CT11" s="2" t="s">
        <v>1211</v>
      </c>
      <c r="CU11" s="2" t="s">
        <v>1074</v>
      </c>
      <c r="CV11" s="2">
        <v>0</v>
      </c>
      <c r="CW11" s="2">
        <v>148</v>
      </c>
      <c r="CX11" s="2">
        <v>159</v>
      </c>
      <c r="CY11" s="2">
        <v>151</v>
      </c>
      <c r="CZ11" s="2">
        <v>163</v>
      </c>
      <c r="DA11" s="2">
        <v>150</v>
      </c>
      <c r="DB11" s="2">
        <v>153</v>
      </c>
      <c r="DC11" s="2">
        <v>158</v>
      </c>
      <c r="DD11" s="2">
        <v>147</v>
      </c>
      <c r="DE11" s="2">
        <v>135</v>
      </c>
    </row>
    <row r="12" spans="1:109" x14ac:dyDescent="0.25">
      <c r="A12" s="2" t="s">
        <v>5</v>
      </c>
      <c r="B12" s="2">
        <v>157</v>
      </c>
      <c r="C12" s="2">
        <v>154</v>
      </c>
      <c r="D12" s="2">
        <v>157</v>
      </c>
      <c r="E12" s="2">
        <v>141</v>
      </c>
      <c r="F12" s="2">
        <v>153</v>
      </c>
      <c r="G12" s="2">
        <v>166</v>
      </c>
      <c r="H12" s="2">
        <v>158</v>
      </c>
      <c r="I12" s="2">
        <v>160</v>
      </c>
      <c r="J12" s="2">
        <v>153</v>
      </c>
      <c r="K12" s="2">
        <v>140</v>
      </c>
      <c r="L12" s="2">
        <v>158</v>
      </c>
      <c r="M12" s="2">
        <v>154</v>
      </c>
      <c r="N12" s="2">
        <v>156</v>
      </c>
      <c r="O12" s="2">
        <v>147</v>
      </c>
      <c r="P12" s="2">
        <v>143</v>
      </c>
      <c r="Q12" s="2">
        <v>157</v>
      </c>
      <c r="R12" s="2">
        <v>141</v>
      </c>
      <c r="S12" s="2">
        <v>140</v>
      </c>
      <c r="T12" s="2">
        <v>154</v>
      </c>
      <c r="U12" s="2">
        <v>141</v>
      </c>
      <c r="V12" s="2">
        <v>145</v>
      </c>
      <c r="W12" s="2">
        <v>179</v>
      </c>
      <c r="X12" s="2">
        <v>150</v>
      </c>
      <c r="Y12" s="2">
        <v>165</v>
      </c>
      <c r="Z12" s="2">
        <v>148</v>
      </c>
      <c r="AA12" s="2">
        <v>141</v>
      </c>
      <c r="AB12" s="2">
        <v>146</v>
      </c>
      <c r="AC12" s="2">
        <v>165</v>
      </c>
      <c r="AD12" s="2">
        <v>151</v>
      </c>
      <c r="AE12" s="2">
        <v>161</v>
      </c>
      <c r="AF12" s="2">
        <v>158</v>
      </c>
      <c r="AG12" s="2">
        <v>154</v>
      </c>
      <c r="AH12" s="2">
        <v>152</v>
      </c>
      <c r="AI12" s="2">
        <v>147</v>
      </c>
      <c r="AJ12" s="2">
        <v>149</v>
      </c>
      <c r="AK12" s="2">
        <v>154</v>
      </c>
      <c r="AL12" s="2">
        <v>153</v>
      </c>
      <c r="AM12" s="2">
        <v>148</v>
      </c>
      <c r="AN12" s="2">
        <v>156</v>
      </c>
      <c r="AO12" s="2">
        <v>167</v>
      </c>
      <c r="AP12" s="2">
        <v>161</v>
      </c>
      <c r="AQ12" s="2">
        <v>139</v>
      </c>
      <c r="AR12" s="2">
        <v>148</v>
      </c>
      <c r="AS12" s="2">
        <v>164</v>
      </c>
      <c r="AT12" s="2">
        <v>159</v>
      </c>
      <c r="AU12" s="2">
        <v>148</v>
      </c>
      <c r="AV12" s="2">
        <v>160</v>
      </c>
      <c r="AW12" s="2">
        <v>164</v>
      </c>
      <c r="AX12" s="2">
        <v>157</v>
      </c>
      <c r="AY12" s="2">
        <v>160</v>
      </c>
      <c r="AZ12" s="2">
        <v>153</v>
      </c>
      <c r="BA12" s="2">
        <v>155</v>
      </c>
      <c r="BB12" s="2">
        <v>154</v>
      </c>
      <c r="BC12" s="2" t="s">
        <v>1212</v>
      </c>
      <c r="BD12" s="2" t="s">
        <v>1213</v>
      </c>
      <c r="BE12" s="2" t="s">
        <v>1214</v>
      </c>
      <c r="BF12" s="2" t="s">
        <v>1215</v>
      </c>
      <c r="BG12" s="2" t="s">
        <v>1216</v>
      </c>
      <c r="BH12" s="2" t="s">
        <v>1217</v>
      </c>
      <c r="BI12" s="2" t="s">
        <v>1218</v>
      </c>
      <c r="BJ12" s="2" t="s">
        <v>1219</v>
      </c>
      <c r="BK12" s="2" t="s">
        <v>1220</v>
      </c>
      <c r="BL12" s="2">
        <v>147</v>
      </c>
      <c r="BM12" s="2" t="s">
        <v>988</v>
      </c>
      <c r="BN12" s="2" t="s">
        <v>1221</v>
      </c>
      <c r="BO12" s="2" t="s">
        <v>1222</v>
      </c>
      <c r="BP12" s="2">
        <v>153</v>
      </c>
      <c r="BQ12" s="2" t="s">
        <v>1223</v>
      </c>
      <c r="BR12" s="2">
        <v>165</v>
      </c>
      <c r="BS12" s="2" t="s">
        <v>1224</v>
      </c>
      <c r="BT12" s="2" t="s">
        <v>1225</v>
      </c>
      <c r="BU12" s="2">
        <v>158</v>
      </c>
      <c r="BV12" s="2">
        <v>153</v>
      </c>
      <c r="BW12" s="2" t="s">
        <v>1226</v>
      </c>
      <c r="BX12" s="2" t="s">
        <v>1227</v>
      </c>
      <c r="BY12" s="2" t="s">
        <v>1228</v>
      </c>
      <c r="BZ12" s="2" t="s">
        <v>1229</v>
      </c>
      <c r="CA12" s="2" t="s">
        <v>1230</v>
      </c>
      <c r="CB12" s="2">
        <v>155</v>
      </c>
      <c r="CC12" s="2">
        <v>157</v>
      </c>
      <c r="CD12" s="2">
        <v>149</v>
      </c>
      <c r="CE12" s="2" t="s">
        <v>1231</v>
      </c>
      <c r="CF12" s="2">
        <v>169</v>
      </c>
      <c r="CG12" s="2">
        <v>153</v>
      </c>
      <c r="CH12" s="2">
        <v>155</v>
      </c>
      <c r="CI12" s="2" t="s">
        <v>1232</v>
      </c>
      <c r="CJ12" s="2">
        <v>149</v>
      </c>
      <c r="CK12" s="2">
        <v>153</v>
      </c>
      <c r="CL12" s="2">
        <v>153</v>
      </c>
      <c r="CM12" s="2">
        <v>156</v>
      </c>
      <c r="CN12" s="2">
        <v>164</v>
      </c>
      <c r="CO12" s="2">
        <v>158</v>
      </c>
      <c r="CP12" s="2">
        <v>160</v>
      </c>
      <c r="CQ12" s="2" t="s">
        <v>1233</v>
      </c>
      <c r="CR12" s="2">
        <v>31</v>
      </c>
      <c r="CS12" s="2">
        <v>168</v>
      </c>
      <c r="CT12" s="2" t="s">
        <v>1234</v>
      </c>
      <c r="CU12" s="2" t="s">
        <v>1235</v>
      </c>
      <c r="CV12" s="2">
        <v>446</v>
      </c>
      <c r="CW12" s="2">
        <v>411</v>
      </c>
      <c r="CX12" s="2">
        <v>493</v>
      </c>
      <c r="CY12" s="2">
        <v>446</v>
      </c>
      <c r="CZ12" s="2">
        <v>461</v>
      </c>
      <c r="DA12" s="2">
        <v>464</v>
      </c>
      <c r="DB12" s="2">
        <v>462</v>
      </c>
      <c r="DC12" s="2">
        <v>442</v>
      </c>
      <c r="DD12" s="2">
        <v>443</v>
      </c>
      <c r="DE12" s="2">
        <v>393</v>
      </c>
    </row>
    <row r="13" spans="1:109" x14ac:dyDescent="0.25">
      <c r="A13" s="2" t="s">
        <v>6</v>
      </c>
      <c r="B13" s="2">
        <v>513</v>
      </c>
      <c r="C13" s="2">
        <v>501</v>
      </c>
      <c r="D13" s="2">
        <v>551</v>
      </c>
      <c r="E13" s="2">
        <v>539</v>
      </c>
      <c r="F13" s="2">
        <v>461</v>
      </c>
      <c r="G13" s="2">
        <v>559</v>
      </c>
      <c r="H13" s="2">
        <v>542</v>
      </c>
      <c r="I13" s="2">
        <v>614</v>
      </c>
      <c r="J13" s="2">
        <v>565</v>
      </c>
      <c r="K13" s="2">
        <v>515</v>
      </c>
      <c r="L13" s="2">
        <v>554</v>
      </c>
      <c r="M13" s="2">
        <v>556</v>
      </c>
      <c r="N13" s="2">
        <v>545</v>
      </c>
      <c r="O13" s="2">
        <v>509</v>
      </c>
      <c r="P13" s="2">
        <v>515</v>
      </c>
      <c r="Q13" s="2">
        <v>519</v>
      </c>
      <c r="R13" s="2">
        <v>511</v>
      </c>
      <c r="S13" s="2">
        <v>471</v>
      </c>
      <c r="T13" s="2">
        <v>525</v>
      </c>
      <c r="U13" s="2">
        <v>493</v>
      </c>
      <c r="V13" s="2">
        <v>526</v>
      </c>
      <c r="W13" s="2">
        <v>570</v>
      </c>
      <c r="X13" s="2">
        <v>529</v>
      </c>
      <c r="Y13" s="2">
        <v>586</v>
      </c>
      <c r="Z13" s="2">
        <v>539</v>
      </c>
      <c r="AA13" s="2">
        <v>493</v>
      </c>
      <c r="AB13" s="2">
        <v>506</v>
      </c>
      <c r="AC13" s="2">
        <v>597</v>
      </c>
      <c r="AD13" s="2">
        <v>540</v>
      </c>
      <c r="AE13" s="2">
        <v>537</v>
      </c>
      <c r="AF13" s="2">
        <v>557</v>
      </c>
      <c r="AG13" s="2">
        <v>540</v>
      </c>
      <c r="AH13" s="2">
        <v>560</v>
      </c>
      <c r="AI13" s="2">
        <v>534</v>
      </c>
      <c r="AJ13" s="2">
        <v>512</v>
      </c>
      <c r="AK13" s="2">
        <v>504</v>
      </c>
      <c r="AL13" s="2">
        <v>509</v>
      </c>
      <c r="AM13" s="2">
        <v>512</v>
      </c>
      <c r="AN13" s="2">
        <v>577</v>
      </c>
      <c r="AO13" s="2">
        <v>595</v>
      </c>
      <c r="AP13" s="2">
        <v>548</v>
      </c>
      <c r="AQ13" s="2">
        <v>479</v>
      </c>
      <c r="AR13" s="2">
        <v>570</v>
      </c>
      <c r="AS13" s="2">
        <v>568</v>
      </c>
      <c r="AT13" s="2">
        <v>575</v>
      </c>
      <c r="AU13" s="2">
        <v>516</v>
      </c>
      <c r="AV13" s="2">
        <v>545</v>
      </c>
      <c r="AW13" s="2">
        <v>639</v>
      </c>
      <c r="AX13" s="2">
        <v>585</v>
      </c>
      <c r="AY13" s="2">
        <v>602</v>
      </c>
      <c r="AZ13" s="2">
        <v>544</v>
      </c>
      <c r="BA13" s="2">
        <v>594</v>
      </c>
      <c r="BB13" s="2">
        <v>546</v>
      </c>
      <c r="BC13" s="2">
        <v>336</v>
      </c>
      <c r="BD13" s="2">
        <v>346</v>
      </c>
      <c r="BE13" s="2">
        <v>347</v>
      </c>
      <c r="BF13" s="2">
        <v>319</v>
      </c>
      <c r="BG13" s="2">
        <v>135</v>
      </c>
      <c r="BH13" s="2" t="s">
        <v>1236</v>
      </c>
      <c r="BI13" s="2" t="s">
        <v>1116</v>
      </c>
      <c r="BJ13" s="2">
        <v>277</v>
      </c>
      <c r="BK13" s="2">
        <v>227</v>
      </c>
      <c r="BL13" s="2">
        <v>526</v>
      </c>
      <c r="BM13" s="2" t="s">
        <v>1135</v>
      </c>
      <c r="BN13" s="2">
        <v>312</v>
      </c>
      <c r="BO13" s="2">
        <v>122</v>
      </c>
      <c r="BP13" s="2">
        <v>521</v>
      </c>
      <c r="BQ13" s="2">
        <v>282</v>
      </c>
      <c r="BR13" s="2">
        <v>577</v>
      </c>
      <c r="BS13" s="2" t="s">
        <v>1237</v>
      </c>
      <c r="BT13" s="2">
        <v>281</v>
      </c>
      <c r="BU13" s="2">
        <v>513</v>
      </c>
      <c r="BV13" s="2">
        <v>516</v>
      </c>
      <c r="BW13" s="2" t="s">
        <v>1238</v>
      </c>
      <c r="BX13" s="2">
        <v>309</v>
      </c>
      <c r="BY13" s="2">
        <v>129</v>
      </c>
      <c r="BZ13" s="2">
        <v>287</v>
      </c>
      <c r="CA13" s="2">
        <v>322</v>
      </c>
      <c r="CB13" s="2">
        <v>563</v>
      </c>
      <c r="CC13" s="2">
        <v>544</v>
      </c>
      <c r="CD13" s="2">
        <v>561</v>
      </c>
      <c r="CE13" s="2">
        <v>275</v>
      </c>
      <c r="CF13" s="2">
        <v>588</v>
      </c>
      <c r="CG13" s="2">
        <v>545</v>
      </c>
      <c r="CH13" s="2">
        <v>542</v>
      </c>
      <c r="CI13" s="2">
        <v>269</v>
      </c>
      <c r="CJ13" s="2">
        <v>550</v>
      </c>
      <c r="CK13" s="2">
        <v>551</v>
      </c>
      <c r="CL13" s="2">
        <v>531</v>
      </c>
      <c r="CM13" s="2">
        <v>580</v>
      </c>
      <c r="CN13" s="2">
        <v>547</v>
      </c>
      <c r="CO13" s="2">
        <v>565</v>
      </c>
      <c r="CP13" s="2">
        <v>601</v>
      </c>
      <c r="CQ13" s="2" t="s">
        <v>689</v>
      </c>
      <c r="CR13" s="2" t="s">
        <v>1100</v>
      </c>
      <c r="CS13" s="2">
        <v>621</v>
      </c>
      <c r="CT13" s="2" t="s">
        <v>1239</v>
      </c>
      <c r="CU13" s="2">
        <v>119</v>
      </c>
      <c r="CV13" s="2">
        <v>1581</v>
      </c>
      <c r="CW13" s="2">
        <v>1377</v>
      </c>
      <c r="CX13" s="2">
        <v>1881</v>
      </c>
      <c r="CY13" s="2">
        <v>1740</v>
      </c>
      <c r="CZ13" s="2">
        <v>1503</v>
      </c>
      <c r="DA13" s="2">
        <v>1742</v>
      </c>
      <c r="DB13" s="2">
        <v>1754</v>
      </c>
      <c r="DC13" s="2">
        <v>1440</v>
      </c>
      <c r="DD13" s="2">
        <v>1691</v>
      </c>
      <c r="DE13" s="2">
        <v>1362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3"/>
  <sheetViews>
    <sheetView zoomScaleNormal="100" workbookViewId="0">
      <selection activeCell="D295" sqref="D295"/>
    </sheetView>
  </sheetViews>
  <sheetFormatPr defaultRowHeight="15" x14ac:dyDescent="0.25"/>
  <cols>
    <col min="1" max="1" width="27" customWidth="1"/>
    <col min="2" max="2" width="12.42578125" style="17" bestFit="1" customWidth="1"/>
    <col min="3" max="3" width="11.85546875" style="17" bestFit="1" customWidth="1"/>
  </cols>
  <sheetData>
    <row r="1" spans="1:8" x14ac:dyDescent="0.25">
      <c r="A1" s="8" t="s">
        <v>377</v>
      </c>
    </row>
    <row r="2" spans="1:8" ht="15.75" thickBot="1" x14ac:dyDescent="0.3"/>
    <row r="3" spans="1:8" ht="15.75" thickBot="1" x14ac:dyDescent="0.3">
      <c r="A3" s="10" t="s">
        <v>354</v>
      </c>
      <c r="B3" s="18" t="s">
        <v>355</v>
      </c>
      <c r="C3" s="19" t="s">
        <v>356</v>
      </c>
      <c r="D3" s="10" t="s">
        <v>153</v>
      </c>
      <c r="E3" s="10" t="s">
        <v>154</v>
      </c>
      <c r="F3" s="10" t="s">
        <v>155</v>
      </c>
      <c r="G3" s="10" t="s">
        <v>156</v>
      </c>
      <c r="H3" s="10" t="s">
        <v>157</v>
      </c>
    </row>
    <row r="4" spans="1:8" ht="15.75" thickBot="1" x14ac:dyDescent="0.3">
      <c r="A4" s="11" t="s">
        <v>158</v>
      </c>
      <c r="B4" s="28" t="s">
        <v>409</v>
      </c>
      <c r="C4" s="11" t="s">
        <v>1257</v>
      </c>
      <c r="D4" s="11" t="s">
        <v>410</v>
      </c>
      <c r="E4" s="11">
        <v>30</v>
      </c>
      <c r="F4" s="11">
        <v>10</v>
      </c>
      <c r="G4" s="11">
        <v>21</v>
      </c>
      <c r="H4" s="11">
        <v>10</v>
      </c>
    </row>
    <row r="5" spans="1:8" ht="15.75" thickBot="1" x14ac:dyDescent="0.3">
      <c r="A5" s="11" t="s">
        <v>159</v>
      </c>
      <c r="B5" s="28" t="s">
        <v>409</v>
      </c>
      <c r="C5" s="11" t="s">
        <v>411</v>
      </c>
      <c r="D5" s="11" t="s">
        <v>412</v>
      </c>
      <c r="E5" s="11">
        <v>30</v>
      </c>
      <c r="F5" s="11">
        <v>10</v>
      </c>
      <c r="G5" s="11">
        <v>11</v>
      </c>
      <c r="H5" s="11">
        <v>10</v>
      </c>
    </row>
    <row r="6" spans="1:8" ht="15.75" thickBot="1" x14ac:dyDescent="0.3">
      <c r="A6" s="11" t="s">
        <v>872</v>
      </c>
      <c r="B6" s="28" t="s">
        <v>413</v>
      </c>
      <c r="C6" s="11" t="s">
        <v>1258</v>
      </c>
      <c r="D6" s="11" t="s">
        <v>414</v>
      </c>
      <c r="E6" s="11">
        <v>30</v>
      </c>
      <c r="F6" s="11">
        <v>10</v>
      </c>
      <c r="G6" s="11">
        <v>21</v>
      </c>
      <c r="H6" s="11">
        <v>10</v>
      </c>
    </row>
    <row r="7" spans="1:8" ht="15.75" thickBot="1" x14ac:dyDescent="0.3">
      <c r="A7" s="11" t="s">
        <v>160</v>
      </c>
      <c r="B7" s="28" t="s">
        <v>415</v>
      </c>
      <c r="C7" s="11" t="s">
        <v>416</v>
      </c>
      <c r="D7" s="11" t="s">
        <v>417</v>
      </c>
      <c r="E7" s="11">
        <v>30</v>
      </c>
      <c r="F7" s="11">
        <v>10</v>
      </c>
      <c r="G7" s="11">
        <v>18</v>
      </c>
      <c r="H7" s="11">
        <v>10</v>
      </c>
    </row>
    <row r="8" spans="1:8" ht="15.75" thickBot="1" x14ac:dyDescent="0.3">
      <c r="A8" s="11" t="s">
        <v>161</v>
      </c>
      <c r="B8" s="28" t="s">
        <v>415</v>
      </c>
      <c r="C8" s="11" t="s">
        <v>418</v>
      </c>
      <c r="D8" s="11" t="s">
        <v>417</v>
      </c>
      <c r="E8" s="11">
        <v>30</v>
      </c>
      <c r="F8" s="11">
        <v>10</v>
      </c>
      <c r="G8" s="11">
        <v>11</v>
      </c>
      <c r="H8" s="11">
        <v>10</v>
      </c>
    </row>
    <row r="9" spans="1:8" ht="15.75" thickBot="1" x14ac:dyDescent="0.3">
      <c r="A9" s="11" t="s">
        <v>870</v>
      </c>
      <c r="B9" s="28" t="s">
        <v>419</v>
      </c>
      <c r="C9" s="11" t="s">
        <v>420</v>
      </c>
      <c r="D9" s="11">
        <v>5</v>
      </c>
      <c r="E9" s="11">
        <v>30</v>
      </c>
      <c r="F9" s="11">
        <v>10</v>
      </c>
      <c r="G9" s="11">
        <v>18</v>
      </c>
      <c r="H9" s="11">
        <v>10</v>
      </c>
    </row>
    <row r="10" spans="1:8" ht="15.75" thickBot="1" x14ac:dyDescent="0.3">
      <c r="A10" s="11" t="s">
        <v>162</v>
      </c>
      <c r="B10" s="28" t="s">
        <v>421</v>
      </c>
      <c r="C10" s="11" t="s">
        <v>422</v>
      </c>
      <c r="D10" s="11" t="s">
        <v>423</v>
      </c>
      <c r="E10" s="11">
        <v>30</v>
      </c>
      <c r="F10" s="11">
        <v>10</v>
      </c>
      <c r="G10" s="11">
        <v>23</v>
      </c>
      <c r="H10" s="11">
        <v>10</v>
      </c>
    </row>
    <row r="11" spans="1:8" ht="15.75" thickBot="1" x14ac:dyDescent="0.3">
      <c r="A11" s="11" t="s">
        <v>163</v>
      </c>
      <c r="B11" s="28" t="s">
        <v>421</v>
      </c>
      <c r="C11" s="11" t="s">
        <v>424</v>
      </c>
      <c r="D11" s="11" t="s">
        <v>425</v>
      </c>
      <c r="E11" s="11">
        <v>30</v>
      </c>
      <c r="F11" s="11">
        <v>10</v>
      </c>
      <c r="G11" s="11">
        <v>59</v>
      </c>
      <c r="H11" s="11">
        <v>10</v>
      </c>
    </row>
    <row r="12" spans="1:8" ht="15.75" thickBot="1" x14ac:dyDescent="0.3">
      <c r="A12" s="11" t="s">
        <v>871</v>
      </c>
      <c r="B12" s="28" t="s">
        <v>426</v>
      </c>
      <c r="C12" s="11" t="s">
        <v>418</v>
      </c>
      <c r="D12" s="11" t="s">
        <v>427</v>
      </c>
      <c r="E12" s="11">
        <v>30</v>
      </c>
      <c r="F12" s="11">
        <v>10</v>
      </c>
      <c r="G12" s="11">
        <v>27</v>
      </c>
      <c r="H12" s="11">
        <v>10</v>
      </c>
    </row>
    <row r="13" spans="1:8" ht="15.75" thickBot="1" x14ac:dyDescent="0.3">
      <c r="A13" s="11" t="s">
        <v>164</v>
      </c>
      <c r="B13" s="28" t="s">
        <v>428</v>
      </c>
      <c r="C13" s="11" t="s">
        <v>429</v>
      </c>
      <c r="D13" s="11" t="s">
        <v>430</v>
      </c>
      <c r="E13" s="11">
        <v>20</v>
      </c>
      <c r="F13" s="11">
        <v>10</v>
      </c>
      <c r="G13" s="11">
        <v>17</v>
      </c>
      <c r="H13" s="11">
        <v>10</v>
      </c>
    </row>
    <row r="14" spans="1:8" ht="15.75" thickBot="1" x14ac:dyDescent="0.3">
      <c r="A14" s="11" t="s">
        <v>165</v>
      </c>
      <c r="B14" s="28" t="s">
        <v>428</v>
      </c>
      <c r="C14" s="11" t="s">
        <v>432</v>
      </c>
      <c r="D14" s="11" t="s">
        <v>430</v>
      </c>
      <c r="E14" s="11">
        <v>20</v>
      </c>
      <c r="F14" s="11">
        <v>10</v>
      </c>
      <c r="G14" s="11">
        <v>29</v>
      </c>
      <c r="H14" s="11">
        <v>10</v>
      </c>
    </row>
    <row r="15" spans="1:8" ht="15.75" thickBot="1" x14ac:dyDescent="0.3">
      <c r="A15" s="11" t="s">
        <v>873</v>
      </c>
      <c r="B15" s="28" t="s">
        <v>433</v>
      </c>
      <c r="C15" s="11" t="s">
        <v>434</v>
      </c>
      <c r="D15" s="11" t="s">
        <v>435</v>
      </c>
      <c r="E15" s="11">
        <v>20</v>
      </c>
      <c r="F15" s="11">
        <v>10</v>
      </c>
      <c r="G15" s="11">
        <v>17</v>
      </c>
      <c r="H15" s="11">
        <v>10</v>
      </c>
    </row>
    <row r="16" spans="1:8" ht="15.75" thickBot="1" x14ac:dyDescent="0.3">
      <c r="A16" s="11" t="s">
        <v>166</v>
      </c>
      <c r="B16" s="28" t="s">
        <v>436</v>
      </c>
      <c r="C16" s="11" t="s">
        <v>437</v>
      </c>
      <c r="D16" s="11" t="s">
        <v>438</v>
      </c>
      <c r="E16" s="11">
        <v>20</v>
      </c>
      <c r="F16" s="11">
        <v>10</v>
      </c>
      <c r="G16" s="11">
        <v>19</v>
      </c>
      <c r="H16" s="11">
        <v>10</v>
      </c>
    </row>
    <row r="17" spans="1:8" ht="15.75" thickBot="1" x14ac:dyDescent="0.3">
      <c r="A17" s="11" t="s">
        <v>167</v>
      </c>
      <c r="B17" s="28" t="s">
        <v>436</v>
      </c>
      <c r="C17" s="11" t="s">
        <v>439</v>
      </c>
      <c r="D17" s="11" t="s">
        <v>440</v>
      </c>
      <c r="E17" s="11">
        <v>20</v>
      </c>
      <c r="F17" s="11">
        <v>10</v>
      </c>
      <c r="G17" s="11">
        <v>33</v>
      </c>
      <c r="H17" s="11">
        <v>10</v>
      </c>
    </row>
    <row r="18" spans="1:8" ht="15.75" thickBot="1" x14ac:dyDescent="0.3">
      <c r="A18" s="11" t="s">
        <v>874</v>
      </c>
      <c r="B18" s="28" t="s">
        <v>441</v>
      </c>
      <c r="C18" s="11" t="s">
        <v>442</v>
      </c>
      <c r="D18" s="11" t="s">
        <v>443</v>
      </c>
      <c r="E18" s="11">
        <v>20</v>
      </c>
      <c r="F18" s="11">
        <v>10</v>
      </c>
      <c r="G18" s="11">
        <v>19</v>
      </c>
      <c r="H18" s="11">
        <v>10</v>
      </c>
    </row>
    <row r="19" spans="1:8" ht="15.75" thickBot="1" x14ac:dyDescent="0.3">
      <c r="A19" s="11" t="s">
        <v>168</v>
      </c>
      <c r="B19" s="28" t="s">
        <v>444</v>
      </c>
      <c r="C19" s="11" t="s">
        <v>445</v>
      </c>
      <c r="D19" s="11" t="s">
        <v>446</v>
      </c>
      <c r="E19" s="11">
        <v>30</v>
      </c>
      <c r="F19" s="11">
        <v>10</v>
      </c>
      <c r="G19" s="11">
        <v>25</v>
      </c>
      <c r="H19" s="11">
        <v>10</v>
      </c>
    </row>
    <row r="20" spans="1:8" ht="15.75" thickBot="1" x14ac:dyDescent="0.3">
      <c r="A20" s="11" t="s">
        <v>169</v>
      </c>
      <c r="B20" s="28" t="s">
        <v>444</v>
      </c>
      <c r="C20" s="11" t="s">
        <v>447</v>
      </c>
      <c r="D20" s="11" t="s">
        <v>448</v>
      </c>
      <c r="E20" s="11">
        <v>30</v>
      </c>
      <c r="F20" s="11">
        <v>10</v>
      </c>
      <c r="G20" s="11">
        <v>31</v>
      </c>
      <c r="H20" s="11">
        <v>10</v>
      </c>
    </row>
    <row r="21" spans="1:8" ht="15.75" thickBot="1" x14ac:dyDescent="0.3">
      <c r="A21" s="11" t="s">
        <v>875</v>
      </c>
      <c r="B21" s="28" t="s">
        <v>449</v>
      </c>
      <c r="C21" s="11" t="s">
        <v>450</v>
      </c>
      <c r="D21" s="11" t="s">
        <v>451</v>
      </c>
      <c r="E21" s="11">
        <v>30</v>
      </c>
      <c r="F21" s="11">
        <v>10</v>
      </c>
      <c r="G21" s="11">
        <v>25</v>
      </c>
      <c r="H21" s="11">
        <v>10</v>
      </c>
    </row>
    <row r="22" spans="1:8" ht="15.75" thickBot="1" x14ac:dyDescent="0.3">
      <c r="A22" s="11" t="s">
        <v>170</v>
      </c>
      <c r="B22" s="28" t="s">
        <v>452</v>
      </c>
      <c r="C22" s="11" t="s">
        <v>453</v>
      </c>
      <c r="D22" s="11" t="s">
        <v>454</v>
      </c>
      <c r="E22" s="11">
        <v>25</v>
      </c>
      <c r="F22" s="11">
        <v>10</v>
      </c>
      <c r="G22" s="11">
        <v>27</v>
      </c>
      <c r="H22" s="11">
        <v>10</v>
      </c>
    </row>
    <row r="23" spans="1:8" ht="15.75" thickBot="1" x14ac:dyDescent="0.3">
      <c r="A23" s="11" t="s">
        <v>171</v>
      </c>
      <c r="B23" s="28" t="s">
        <v>452</v>
      </c>
      <c r="C23" s="11" t="s">
        <v>455</v>
      </c>
      <c r="D23" s="11" t="s">
        <v>454</v>
      </c>
      <c r="E23" s="11">
        <v>25</v>
      </c>
      <c r="F23" s="11">
        <v>10</v>
      </c>
      <c r="G23" s="11">
        <v>15</v>
      </c>
      <c r="H23" s="11">
        <v>10</v>
      </c>
    </row>
    <row r="24" spans="1:8" ht="15.75" thickBot="1" x14ac:dyDescent="0.3">
      <c r="A24" s="11" t="s">
        <v>876</v>
      </c>
      <c r="B24" s="28" t="s">
        <v>456</v>
      </c>
      <c r="C24" s="11" t="s">
        <v>453</v>
      </c>
      <c r="D24" s="11" t="s">
        <v>457</v>
      </c>
      <c r="E24" s="11">
        <v>25</v>
      </c>
      <c r="F24" s="11">
        <v>10</v>
      </c>
      <c r="G24" s="11">
        <v>27</v>
      </c>
      <c r="H24" s="11">
        <v>10</v>
      </c>
    </row>
    <row r="25" spans="1:8" ht="15.75" thickBot="1" x14ac:dyDescent="0.3">
      <c r="A25" s="11" t="s">
        <v>172</v>
      </c>
      <c r="B25" s="28" t="s">
        <v>458</v>
      </c>
      <c r="C25" s="11" t="s">
        <v>459</v>
      </c>
      <c r="D25" s="11" t="s">
        <v>460</v>
      </c>
      <c r="E25" s="11">
        <v>40</v>
      </c>
      <c r="F25" s="11">
        <v>10</v>
      </c>
      <c r="G25" s="11">
        <v>25</v>
      </c>
      <c r="H25" s="11">
        <v>10</v>
      </c>
    </row>
    <row r="26" spans="1:8" ht="15.75" thickBot="1" x14ac:dyDescent="0.3">
      <c r="A26" s="11" t="s">
        <v>173</v>
      </c>
      <c r="B26" s="28" t="s">
        <v>461</v>
      </c>
      <c r="C26" s="11" t="s">
        <v>462</v>
      </c>
      <c r="D26" s="11" t="s">
        <v>463</v>
      </c>
      <c r="E26" s="11">
        <v>40</v>
      </c>
      <c r="F26" s="11">
        <v>10</v>
      </c>
      <c r="G26" s="11">
        <v>15</v>
      </c>
      <c r="H26" s="11">
        <v>10</v>
      </c>
    </row>
    <row r="27" spans="1:8" ht="15.75" thickBot="1" x14ac:dyDescent="0.3">
      <c r="A27" s="11" t="s">
        <v>877</v>
      </c>
      <c r="B27" s="28" t="s">
        <v>464</v>
      </c>
      <c r="C27" s="11" t="s">
        <v>465</v>
      </c>
      <c r="D27" s="11" t="s">
        <v>466</v>
      </c>
      <c r="E27" s="11">
        <v>40</v>
      </c>
      <c r="F27" s="11">
        <v>10</v>
      </c>
      <c r="G27" s="11">
        <v>25</v>
      </c>
      <c r="H27" s="11">
        <v>10</v>
      </c>
    </row>
    <row r="28" spans="1:8" ht="15.75" thickBot="1" x14ac:dyDescent="0.3">
      <c r="A28" s="11" t="s">
        <v>174</v>
      </c>
      <c r="B28" s="28" t="s">
        <v>452</v>
      </c>
      <c r="C28" s="11" t="s">
        <v>462</v>
      </c>
      <c r="D28" s="11" t="s">
        <v>467</v>
      </c>
      <c r="E28" s="11">
        <v>40</v>
      </c>
      <c r="F28" s="11">
        <v>10</v>
      </c>
      <c r="G28" s="11">
        <v>19</v>
      </c>
      <c r="H28" s="11">
        <v>10</v>
      </c>
    </row>
    <row r="29" spans="1:8" ht="15.75" thickBot="1" x14ac:dyDescent="0.3">
      <c r="A29" s="11" t="s">
        <v>175</v>
      </c>
      <c r="B29" s="28" t="s">
        <v>452</v>
      </c>
      <c r="C29" s="11" t="s">
        <v>468</v>
      </c>
      <c r="D29" s="11" t="s">
        <v>467</v>
      </c>
      <c r="E29" s="11">
        <v>40</v>
      </c>
      <c r="F29" s="11">
        <v>10</v>
      </c>
      <c r="G29" s="11">
        <v>39</v>
      </c>
      <c r="H29" s="11">
        <v>10</v>
      </c>
    </row>
    <row r="30" spans="1:8" ht="15.75" thickBot="1" x14ac:dyDescent="0.3">
      <c r="A30" s="11" t="s">
        <v>878</v>
      </c>
      <c r="B30" s="28" t="s">
        <v>456</v>
      </c>
      <c r="C30" s="11" t="s">
        <v>469</v>
      </c>
      <c r="D30" s="11" t="s">
        <v>425</v>
      </c>
      <c r="E30" s="11">
        <v>40</v>
      </c>
      <c r="F30" s="11">
        <v>10</v>
      </c>
      <c r="G30" s="11">
        <v>19</v>
      </c>
      <c r="H30" s="11">
        <v>10</v>
      </c>
    </row>
    <row r="31" spans="1:8" ht="15.75" thickBot="1" x14ac:dyDescent="0.3">
      <c r="A31" s="11" t="s">
        <v>176</v>
      </c>
      <c r="B31" s="28" t="s">
        <v>470</v>
      </c>
      <c r="C31" s="11" t="s">
        <v>462</v>
      </c>
      <c r="D31" s="11" t="s">
        <v>471</v>
      </c>
      <c r="E31" s="11">
        <v>30</v>
      </c>
      <c r="F31" s="11">
        <v>10</v>
      </c>
      <c r="G31" s="11">
        <v>17</v>
      </c>
      <c r="H31" s="11">
        <v>10</v>
      </c>
    </row>
    <row r="32" spans="1:8" ht="15.75" thickBot="1" x14ac:dyDescent="0.3">
      <c r="A32" s="11" t="s">
        <v>177</v>
      </c>
      <c r="B32" s="28" t="s">
        <v>470</v>
      </c>
      <c r="C32" s="11" t="s">
        <v>468</v>
      </c>
      <c r="D32" s="11" t="s">
        <v>471</v>
      </c>
      <c r="E32" s="11">
        <v>30</v>
      </c>
      <c r="F32" s="11">
        <v>10</v>
      </c>
      <c r="G32" s="11">
        <v>33</v>
      </c>
      <c r="H32" s="11">
        <v>10</v>
      </c>
    </row>
    <row r="33" spans="1:8" ht="15.75" thickBot="1" x14ac:dyDescent="0.3">
      <c r="A33" s="11" t="s">
        <v>879</v>
      </c>
      <c r="B33" s="28" t="s">
        <v>472</v>
      </c>
      <c r="C33" s="11" t="s">
        <v>469</v>
      </c>
      <c r="D33" s="11" t="s">
        <v>473</v>
      </c>
      <c r="E33" s="11">
        <v>30</v>
      </c>
      <c r="F33" s="11">
        <v>10</v>
      </c>
      <c r="G33" s="11">
        <v>17</v>
      </c>
      <c r="H33" s="11">
        <v>10</v>
      </c>
    </row>
    <row r="34" spans="1:8" ht="15.75" thickBot="1" x14ac:dyDescent="0.3">
      <c r="A34" s="11" t="s">
        <v>178</v>
      </c>
      <c r="B34" s="28" t="s">
        <v>439</v>
      </c>
      <c r="C34" s="11" t="s">
        <v>474</v>
      </c>
      <c r="D34" s="11" t="s">
        <v>475</v>
      </c>
      <c r="E34" s="11">
        <v>25</v>
      </c>
      <c r="F34" s="11">
        <v>10</v>
      </c>
      <c r="G34" s="11">
        <v>35</v>
      </c>
      <c r="H34" s="11">
        <v>10</v>
      </c>
    </row>
    <row r="35" spans="1:8" ht="15.75" thickBot="1" x14ac:dyDescent="0.3">
      <c r="A35" s="11" t="s">
        <v>179</v>
      </c>
      <c r="B35" s="28" t="s">
        <v>439</v>
      </c>
      <c r="C35" s="11" t="s">
        <v>476</v>
      </c>
      <c r="D35" s="11" t="s">
        <v>477</v>
      </c>
      <c r="E35" s="11">
        <v>25</v>
      </c>
      <c r="F35" s="11">
        <v>10</v>
      </c>
      <c r="G35" s="11">
        <v>31</v>
      </c>
      <c r="H35" s="11">
        <v>10</v>
      </c>
    </row>
    <row r="36" spans="1:8" ht="15.75" thickBot="1" x14ac:dyDescent="0.3">
      <c r="A36" s="11" t="s">
        <v>880</v>
      </c>
      <c r="B36" s="28" t="s">
        <v>478</v>
      </c>
      <c r="C36" s="11" t="s">
        <v>479</v>
      </c>
      <c r="D36" s="11" t="s">
        <v>480</v>
      </c>
      <c r="E36" s="11">
        <v>25</v>
      </c>
      <c r="F36" s="11">
        <v>10</v>
      </c>
      <c r="G36" s="11">
        <v>37</v>
      </c>
      <c r="H36" s="11">
        <v>10</v>
      </c>
    </row>
    <row r="37" spans="1:8" ht="15.75" thickBot="1" x14ac:dyDescent="0.3">
      <c r="A37" s="11" t="s">
        <v>180</v>
      </c>
      <c r="B37" s="28" t="s">
        <v>481</v>
      </c>
      <c r="C37" s="11" t="s">
        <v>482</v>
      </c>
      <c r="D37" s="11" t="s">
        <v>483</v>
      </c>
      <c r="E37" s="11">
        <v>30</v>
      </c>
      <c r="F37" s="11">
        <v>10</v>
      </c>
      <c r="G37" s="11">
        <v>17</v>
      </c>
      <c r="H37" s="11">
        <v>10</v>
      </c>
    </row>
    <row r="38" spans="1:8" ht="15.75" thickBot="1" x14ac:dyDescent="0.3">
      <c r="A38" s="11" t="s">
        <v>181</v>
      </c>
      <c r="B38" s="28" t="s">
        <v>481</v>
      </c>
      <c r="C38" s="11" t="s">
        <v>484</v>
      </c>
      <c r="D38" s="11" t="s">
        <v>483</v>
      </c>
      <c r="E38" s="11">
        <v>30</v>
      </c>
      <c r="F38" s="11">
        <v>10</v>
      </c>
      <c r="G38" s="11">
        <v>29</v>
      </c>
      <c r="H38" s="11">
        <v>10</v>
      </c>
    </row>
    <row r="39" spans="1:8" ht="15.75" thickBot="1" x14ac:dyDescent="0.3">
      <c r="A39" s="11" t="s">
        <v>881</v>
      </c>
      <c r="B39" s="28" t="s">
        <v>461</v>
      </c>
      <c r="C39" s="11" t="s">
        <v>469</v>
      </c>
      <c r="D39" s="11" t="s">
        <v>485</v>
      </c>
      <c r="E39" s="11">
        <v>30</v>
      </c>
      <c r="F39" s="11">
        <v>10</v>
      </c>
      <c r="G39" s="11">
        <v>17</v>
      </c>
      <c r="H39" s="11">
        <v>10</v>
      </c>
    </row>
    <row r="40" spans="1:8" ht="15.75" thickBot="1" x14ac:dyDescent="0.3">
      <c r="A40" s="11" t="s">
        <v>182</v>
      </c>
      <c r="B40" s="28" t="s">
        <v>486</v>
      </c>
      <c r="C40" s="11" t="s">
        <v>1257</v>
      </c>
      <c r="D40" s="11" t="s">
        <v>487</v>
      </c>
      <c r="E40" s="11">
        <v>40</v>
      </c>
      <c r="F40" s="11">
        <v>10</v>
      </c>
      <c r="G40" s="11">
        <v>25</v>
      </c>
      <c r="H40" s="11">
        <v>10</v>
      </c>
    </row>
    <row r="41" spans="1:8" ht="15.75" thickBot="1" x14ac:dyDescent="0.3">
      <c r="A41" s="11" t="s">
        <v>183</v>
      </c>
      <c r="B41" s="28" t="s">
        <v>486</v>
      </c>
      <c r="C41" s="11" t="s">
        <v>411</v>
      </c>
      <c r="D41" s="11" t="s">
        <v>487</v>
      </c>
      <c r="E41" s="11">
        <v>40</v>
      </c>
      <c r="F41" s="11">
        <v>10</v>
      </c>
      <c r="G41" s="11">
        <v>15</v>
      </c>
      <c r="H41" s="11">
        <v>10</v>
      </c>
    </row>
    <row r="42" spans="1:8" ht="15.75" thickBot="1" x14ac:dyDescent="0.3">
      <c r="A42" s="11" t="s">
        <v>882</v>
      </c>
      <c r="B42" s="28" t="s">
        <v>449</v>
      </c>
      <c r="C42" s="11" t="s">
        <v>1257</v>
      </c>
      <c r="D42" s="11" t="s">
        <v>488</v>
      </c>
      <c r="E42" s="11">
        <v>40</v>
      </c>
      <c r="F42" s="11">
        <v>10</v>
      </c>
      <c r="G42" s="11">
        <v>25</v>
      </c>
      <c r="H42" s="11">
        <v>10</v>
      </c>
    </row>
    <row r="43" spans="1:8" ht="15.75" thickBot="1" x14ac:dyDescent="0.3">
      <c r="A43" s="11" t="s">
        <v>184</v>
      </c>
      <c r="B43" s="28" t="s">
        <v>489</v>
      </c>
      <c r="C43" s="11" t="s">
        <v>459</v>
      </c>
      <c r="D43" s="11" t="s">
        <v>490</v>
      </c>
      <c r="E43" s="11">
        <v>110</v>
      </c>
      <c r="F43" s="11">
        <v>10</v>
      </c>
      <c r="G43" s="11">
        <v>37</v>
      </c>
      <c r="H43" s="11">
        <v>10</v>
      </c>
    </row>
    <row r="44" spans="1:8" ht="15.75" thickBot="1" x14ac:dyDescent="0.3">
      <c r="A44" s="11" t="s">
        <v>185</v>
      </c>
      <c r="B44" s="28" t="s">
        <v>489</v>
      </c>
      <c r="C44" s="11" t="s">
        <v>1259</v>
      </c>
      <c r="D44" s="11" t="s">
        <v>490</v>
      </c>
      <c r="E44" s="11">
        <v>110</v>
      </c>
      <c r="F44" s="11">
        <v>10</v>
      </c>
      <c r="G44" s="11">
        <v>79</v>
      </c>
      <c r="H44" s="11">
        <v>10</v>
      </c>
    </row>
    <row r="45" spans="1:8" ht="15.75" thickBot="1" x14ac:dyDescent="0.3">
      <c r="A45" s="11" t="s">
        <v>883</v>
      </c>
      <c r="B45" s="28" t="s">
        <v>491</v>
      </c>
      <c r="C45" s="11" t="s">
        <v>492</v>
      </c>
      <c r="D45" s="11" t="s">
        <v>493</v>
      </c>
      <c r="E45" s="11">
        <v>110</v>
      </c>
      <c r="F45" s="11">
        <v>10</v>
      </c>
      <c r="G45" s="11">
        <v>39</v>
      </c>
      <c r="H45" s="11">
        <v>10</v>
      </c>
    </row>
    <row r="46" spans="1:8" ht="15.75" thickBot="1" x14ac:dyDescent="0.3">
      <c r="A46" s="11" t="s">
        <v>186</v>
      </c>
      <c r="B46" s="28" t="s">
        <v>452</v>
      </c>
      <c r="C46" s="11" t="s">
        <v>482</v>
      </c>
      <c r="D46" s="11" t="s">
        <v>494</v>
      </c>
      <c r="E46" s="11">
        <v>50</v>
      </c>
      <c r="F46" s="11">
        <v>10</v>
      </c>
      <c r="G46" s="11">
        <v>25</v>
      </c>
      <c r="H46" s="11">
        <v>10</v>
      </c>
    </row>
    <row r="47" spans="1:8" ht="15.75" thickBot="1" x14ac:dyDescent="0.3">
      <c r="A47" s="11" t="s">
        <v>187</v>
      </c>
      <c r="B47" s="28" t="s">
        <v>452</v>
      </c>
      <c r="C47" s="11" t="s">
        <v>459</v>
      </c>
      <c r="D47" s="11" t="s">
        <v>494</v>
      </c>
      <c r="E47" s="11">
        <v>50</v>
      </c>
      <c r="F47" s="11">
        <v>10</v>
      </c>
      <c r="G47" s="11">
        <v>37</v>
      </c>
      <c r="H47" s="11">
        <v>10</v>
      </c>
    </row>
    <row r="48" spans="1:8" ht="15.75" thickBot="1" x14ac:dyDescent="0.3">
      <c r="A48" s="11" t="s">
        <v>884</v>
      </c>
      <c r="B48" s="28" t="s">
        <v>495</v>
      </c>
      <c r="C48" s="11" t="s">
        <v>469</v>
      </c>
      <c r="D48" s="11" t="s">
        <v>496</v>
      </c>
      <c r="E48" s="11">
        <v>50</v>
      </c>
      <c r="F48" s="11">
        <v>10</v>
      </c>
      <c r="G48" s="11">
        <v>25</v>
      </c>
      <c r="H48" s="11">
        <v>10</v>
      </c>
    </row>
    <row r="49" spans="1:8" ht="15.75" thickBot="1" x14ac:dyDescent="0.3">
      <c r="A49" s="11" t="s">
        <v>188</v>
      </c>
      <c r="B49" s="28" t="s">
        <v>499</v>
      </c>
      <c r="C49" s="11" t="s">
        <v>1260</v>
      </c>
      <c r="D49" s="11" t="s">
        <v>498</v>
      </c>
      <c r="E49" s="11">
        <v>46</v>
      </c>
      <c r="F49" s="11">
        <v>10</v>
      </c>
      <c r="G49" s="11">
        <v>25</v>
      </c>
      <c r="H49" s="11">
        <v>10</v>
      </c>
    </row>
    <row r="50" spans="1:8" ht="15.75" thickBot="1" x14ac:dyDescent="0.3">
      <c r="A50" s="11" t="s">
        <v>189</v>
      </c>
      <c r="B50" s="28" t="s">
        <v>499</v>
      </c>
      <c r="C50" s="11" t="s">
        <v>1261</v>
      </c>
      <c r="D50" s="11" t="s">
        <v>498</v>
      </c>
      <c r="E50" s="11">
        <v>130</v>
      </c>
      <c r="F50" s="11">
        <v>10</v>
      </c>
      <c r="G50" s="11">
        <v>48</v>
      </c>
      <c r="H50" s="11">
        <v>10</v>
      </c>
    </row>
    <row r="51" spans="1:8" ht="15.75" thickBot="1" x14ac:dyDescent="0.3">
      <c r="A51" s="11" t="s">
        <v>885</v>
      </c>
      <c r="B51" s="28" t="s">
        <v>429</v>
      </c>
      <c r="C51" s="11" t="s">
        <v>1258</v>
      </c>
      <c r="D51" s="11" t="s">
        <v>500</v>
      </c>
      <c r="E51" s="11">
        <v>130</v>
      </c>
      <c r="F51" s="11">
        <v>10</v>
      </c>
      <c r="G51" s="11">
        <v>48</v>
      </c>
      <c r="H51" s="11">
        <v>10</v>
      </c>
    </row>
    <row r="52" spans="1:8" ht="15.75" thickBot="1" x14ac:dyDescent="0.3">
      <c r="A52" s="11" t="s">
        <v>190</v>
      </c>
      <c r="B52" s="28" t="s">
        <v>501</v>
      </c>
      <c r="C52" s="11" t="s">
        <v>502</v>
      </c>
      <c r="D52" s="11" t="s">
        <v>503</v>
      </c>
      <c r="E52" s="11">
        <v>20</v>
      </c>
      <c r="F52" s="11">
        <v>10</v>
      </c>
      <c r="G52" s="11">
        <v>25</v>
      </c>
      <c r="H52" s="11">
        <v>10</v>
      </c>
    </row>
    <row r="53" spans="1:8" ht="15.75" thickBot="1" x14ac:dyDescent="0.3">
      <c r="A53" s="11" t="s">
        <v>191</v>
      </c>
      <c r="B53" s="28" t="s">
        <v>501</v>
      </c>
      <c r="C53" s="11" t="s">
        <v>444</v>
      </c>
      <c r="D53" s="11" t="s">
        <v>503</v>
      </c>
      <c r="E53" s="11">
        <v>20</v>
      </c>
      <c r="F53" s="11">
        <v>10</v>
      </c>
      <c r="G53" s="11">
        <v>13</v>
      </c>
      <c r="H53" s="11">
        <v>10</v>
      </c>
    </row>
    <row r="54" spans="1:8" ht="15.75" thickBot="1" x14ac:dyDescent="0.3">
      <c r="A54" s="11" t="s">
        <v>192</v>
      </c>
      <c r="B54" s="28" t="s">
        <v>504</v>
      </c>
      <c r="C54" s="11" t="s">
        <v>1260</v>
      </c>
      <c r="D54" s="11">
        <v>5</v>
      </c>
      <c r="E54" s="11">
        <v>40</v>
      </c>
      <c r="F54" s="11">
        <v>10</v>
      </c>
      <c r="G54" s="11">
        <v>25</v>
      </c>
      <c r="H54" s="11">
        <v>10</v>
      </c>
    </row>
    <row r="55" spans="1:8" ht="15.75" thickBot="1" x14ac:dyDescent="0.3">
      <c r="A55" s="11" t="s">
        <v>193</v>
      </c>
      <c r="B55" s="28" t="s">
        <v>505</v>
      </c>
      <c r="C55" s="11" t="s">
        <v>1261</v>
      </c>
      <c r="D55" s="11">
        <v>5</v>
      </c>
      <c r="E55" s="11">
        <v>40</v>
      </c>
      <c r="F55" s="11">
        <v>10</v>
      </c>
      <c r="G55" s="11">
        <v>61</v>
      </c>
      <c r="H55" s="11">
        <v>10</v>
      </c>
    </row>
    <row r="56" spans="1:8" ht="15.75" thickBot="1" x14ac:dyDescent="0.3">
      <c r="A56" s="11" t="s">
        <v>886</v>
      </c>
      <c r="B56" s="28" t="s">
        <v>506</v>
      </c>
      <c r="C56" s="11" t="s">
        <v>1262</v>
      </c>
      <c r="D56" s="11" t="s">
        <v>507</v>
      </c>
      <c r="E56" s="11">
        <v>40</v>
      </c>
      <c r="F56" s="11">
        <v>10</v>
      </c>
      <c r="G56" s="11">
        <v>25</v>
      </c>
      <c r="H56" s="11">
        <v>10</v>
      </c>
    </row>
    <row r="57" spans="1:8" ht="15.75" thickBot="1" x14ac:dyDescent="0.3">
      <c r="A57" s="11" t="s">
        <v>194</v>
      </c>
      <c r="B57" s="28" t="s">
        <v>508</v>
      </c>
      <c r="C57" s="11" t="s">
        <v>509</v>
      </c>
      <c r="D57" s="11" t="s">
        <v>510</v>
      </c>
      <c r="E57" s="11">
        <v>80</v>
      </c>
      <c r="F57" s="11">
        <v>10</v>
      </c>
      <c r="G57" s="11">
        <v>37</v>
      </c>
      <c r="H57" s="11">
        <v>10</v>
      </c>
    </row>
    <row r="58" spans="1:8" ht="15.75" thickBot="1" x14ac:dyDescent="0.3">
      <c r="A58" s="11" t="s">
        <v>195</v>
      </c>
      <c r="B58" s="28" t="s">
        <v>508</v>
      </c>
      <c r="C58" s="11" t="s">
        <v>511</v>
      </c>
      <c r="D58" s="11" t="s">
        <v>510</v>
      </c>
      <c r="E58" s="11">
        <v>80</v>
      </c>
      <c r="F58" s="11">
        <v>10</v>
      </c>
      <c r="G58" s="11">
        <v>57</v>
      </c>
      <c r="H58" s="11">
        <v>10</v>
      </c>
    </row>
    <row r="59" spans="1:8" ht="15.75" thickBot="1" x14ac:dyDescent="0.3">
      <c r="A59" s="11" t="s">
        <v>887</v>
      </c>
      <c r="B59" s="28" t="s">
        <v>512</v>
      </c>
      <c r="C59" s="11" t="s">
        <v>513</v>
      </c>
      <c r="D59" s="11" t="s">
        <v>514</v>
      </c>
      <c r="E59" s="11">
        <v>80</v>
      </c>
      <c r="F59" s="11">
        <v>10</v>
      </c>
      <c r="G59" s="11">
        <v>37</v>
      </c>
      <c r="H59" s="11">
        <v>10</v>
      </c>
    </row>
    <row r="60" spans="1:8" ht="15.75" thickBot="1" x14ac:dyDescent="0.3">
      <c r="A60" s="11" t="s">
        <v>196</v>
      </c>
      <c r="B60" s="28" t="s">
        <v>515</v>
      </c>
      <c r="C60" s="11" t="s">
        <v>516</v>
      </c>
      <c r="D60" s="11" t="s">
        <v>517</v>
      </c>
      <c r="E60" s="11">
        <v>105</v>
      </c>
      <c r="F60" s="11">
        <v>10</v>
      </c>
      <c r="G60" s="11">
        <v>35</v>
      </c>
      <c r="H60" s="11">
        <v>10</v>
      </c>
    </row>
    <row r="61" spans="1:8" ht="15.75" thickBot="1" x14ac:dyDescent="0.3">
      <c r="A61" s="11" t="s">
        <v>197</v>
      </c>
      <c r="B61" s="28" t="s">
        <v>515</v>
      </c>
      <c r="C61" s="11" t="s">
        <v>518</v>
      </c>
      <c r="D61" s="11" t="s">
        <v>485</v>
      </c>
      <c r="E61" s="11">
        <v>105</v>
      </c>
      <c r="F61" s="11">
        <v>10</v>
      </c>
      <c r="G61" s="11">
        <v>39</v>
      </c>
      <c r="H61" s="11">
        <v>10</v>
      </c>
    </row>
    <row r="62" spans="1:8" ht="15.75" thickBot="1" x14ac:dyDescent="0.3">
      <c r="A62" s="11" t="s">
        <v>888</v>
      </c>
      <c r="B62" s="28" t="s">
        <v>519</v>
      </c>
      <c r="C62" s="11" t="s">
        <v>520</v>
      </c>
      <c r="D62" s="11" t="s">
        <v>521</v>
      </c>
      <c r="E62" s="11">
        <v>105</v>
      </c>
      <c r="F62" s="11">
        <v>10</v>
      </c>
      <c r="G62" s="11">
        <v>35</v>
      </c>
      <c r="H62" s="11">
        <v>10</v>
      </c>
    </row>
    <row r="63" spans="1:8" ht="15.75" thickBot="1" x14ac:dyDescent="0.3">
      <c r="A63" s="11" t="s">
        <v>198</v>
      </c>
      <c r="B63" s="28" t="s">
        <v>522</v>
      </c>
      <c r="C63" s="11" t="s">
        <v>453</v>
      </c>
      <c r="D63" s="11" t="s">
        <v>523</v>
      </c>
      <c r="E63" s="11">
        <v>100</v>
      </c>
      <c r="F63" s="11">
        <v>10</v>
      </c>
      <c r="G63" s="11">
        <v>37</v>
      </c>
      <c r="H63" s="11">
        <v>10</v>
      </c>
    </row>
    <row r="64" spans="1:8" ht="15.75" thickBot="1" x14ac:dyDescent="0.3">
      <c r="A64" s="11" t="s">
        <v>199</v>
      </c>
      <c r="B64" s="28" t="s">
        <v>478</v>
      </c>
      <c r="C64" s="11" t="s">
        <v>524</v>
      </c>
      <c r="D64" s="11" t="s">
        <v>523</v>
      </c>
      <c r="E64" s="11">
        <v>100</v>
      </c>
      <c r="F64" s="11">
        <v>10</v>
      </c>
      <c r="G64" s="11">
        <v>33</v>
      </c>
      <c r="H64" s="11">
        <v>10</v>
      </c>
    </row>
    <row r="65" spans="1:8" ht="15.75" thickBot="1" x14ac:dyDescent="0.3">
      <c r="A65" s="11" t="s">
        <v>889</v>
      </c>
      <c r="B65" s="28" t="s">
        <v>525</v>
      </c>
      <c r="C65" s="11" t="s">
        <v>465</v>
      </c>
      <c r="D65" s="11" t="s">
        <v>526</v>
      </c>
      <c r="E65" s="11">
        <v>100</v>
      </c>
      <c r="F65" s="11">
        <v>10</v>
      </c>
      <c r="G65" s="11">
        <v>37</v>
      </c>
      <c r="H65" s="11">
        <v>10</v>
      </c>
    </row>
    <row r="66" spans="1:8" ht="15.75" thickBot="1" x14ac:dyDescent="0.3">
      <c r="A66" s="11" t="s">
        <v>200</v>
      </c>
      <c r="B66" s="28" t="s">
        <v>489</v>
      </c>
      <c r="C66" s="11" t="s">
        <v>502</v>
      </c>
      <c r="D66" s="11" t="s">
        <v>527</v>
      </c>
      <c r="E66" s="11">
        <v>85</v>
      </c>
      <c r="F66" s="11">
        <v>10</v>
      </c>
      <c r="G66" s="11">
        <v>36</v>
      </c>
      <c r="H66" s="11">
        <v>10</v>
      </c>
    </row>
    <row r="67" spans="1:8" ht="15.75" thickBot="1" x14ac:dyDescent="0.3">
      <c r="A67" s="11" t="s">
        <v>201</v>
      </c>
      <c r="B67" s="28" t="s">
        <v>489</v>
      </c>
      <c r="C67" s="11" t="s">
        <v>528</v>
      </c>
      <c r="D67" s="11" t="s">
        <v>529</v>
      </c>
      <c r="E67" s="11">
        <v>85</v>
      </c>
      <c r="F67" s="11">
        <v>10</v>
      </c>
      <c r="G67" s="11">
        <v>38</v>
      </c>
      <c r="H67" s="11">
        <v>10</v>
      </c>
    </row>
    <row r="68" spans="1:8" ht="15.75" thickBot="1" x14ac:dyDescent="0.3">
      <c r="A68" s="11" t="s">
        <v>890</v>
      </c>
      <c r="B68" s="28" t="s">
        <v>530</v>
      </c>
      <c r="C68" s="11" t="s">
        <v>518</v>
      </c>
      <c r="D68" s="11" t="s">
        <v>531</v>
      </c>
      <c r="E68" s="11">
        <v>85</v>
      </c>
      <c r="F68" s="11">
        <v>10</v>
      </c>
      <c r="G68" s="11">
        <v>36</v>
      </c>
      <c r="H68" s="11">
        <v>10</v>
      </c>
    </row>
    <row r="69" spans="1:8" ht="15.75" thickBot="1" x14ac:dyDescent="0.3">
      <c r="A69" s="11" t="s">
        <v>202</v>
      </c>
      <c r="B69" s="28" t="s">
        <v>532</v>
      </c>
      <c r="C69" s="11" t="s">
        <v>452</v>
      </c>
      <c r="D69" s="11" t="s">
        <v>533</v>
      </c>
      <c r="E69" s="11">
        <v>100</v>
      </c>
      <c r="F69" s="11">
        <v>10</v>
      </c>
      <c r="G69" s="11">
        <v>35</v>
      </c>
      <c r="H69" s="11">
        <v>10</v>
      </c>
    </row>
    <row r="70" spans="1:8" ht="15.75" thickBot="1" x14ac:dyDescent="0.3">
      <c r="A70" s="11" t="s">
        <v>203</v>
      </c>
      <c r="B70" s="28" t="s">
        <v>532</v>
      </c>
      <c r="C70" s="11" t="s">
        <v>534</v>
      </c>
      <c r="D70" s="11" t="s">
        <v>533</v>
      </c>
      <c r="E70" s="11">
        <v>100</v>
      </c>
      <c r="F70" s="11">
        <v>10</v>
      </c>
      <c r="G70" s="11">
        <v>43</v>
      </c>
      <c r="H70" s="11">
        <v>10</v>
      </c>
    </row>
    <row r="71" spans="1:8" ht="15.75" thickBot="1" x14ac:dyDescent="0.3">
      <c r="A71" s="11" t="s">
        <v>891</v>
      </c>
      <c r="B71" s="28" t="s">
        <v>535</v>
      </c>
      <c r="C71" s="11" t="s">
        <v>456</v>
      </c>
      <c r="D71" s="11" t="s">
        <v>536</v>
      </c>
      <c r="E71" s="11">
        <v>100</v>
      </c>
      <c r="F71" s="11">
        <v>10</v>
      </c>
      <c r="G71" s="11">
        <v>35</v>
      </c>
      <c r="H71" s="11">
        <v>10</v>
      </c>
    </row>
    <row r="72" spans="1:8" ht="15.75" thickBot="1" x14ac:dyDescent="0.3">
      <c r="A72" s="11" t="s">
        <v>204</v>
      </c>
      <c r="B72" s="28" t="s">
        <v>537</v>
      </c>
      <c r="C72" s="11" t="s">
        <v>509</v>
      </c>
      <c r="D72" s="11" t="s">
        <v>538</v>
      </c>
      <c r="E72" s="11">
        <v>100</v>
      </c>
      <c r="F72" s="11">
        <v>10</v>
      </c>
      <c r="G72" s="11">
        <v>43</v>
      </c>
      <c r="H72" s="11">
        <v>10</v>
      </c>
    </row>
    <row r="73" spans="1:8" ht="15.75" thickBot="1" x14ac:dyDescent="0.3">
      <c r="A73" s="11" t="s">
        <v>205</v>
      </c>
      <c r="B73" s="28" t="s">
        <v>539</v>
      </c>
      <c r="C73" s="11" t="s">
        <v>540</v>
      </c>
      <c r="D73" s="11" t="s">
        <v>538</v>
      </c>
      <c r="E73" s="11">
        <v>100</v>
      </c>
      <c r="F73" s="11">
        <v>10</v>
      </c>
      <c r="G73" s="11">
        <v>33</v>
      </c>
      <c r="H73" s="11">
        <v>10</v>
      </c>
    </row>
    <row r="74" spans="1:8" ht="15.75" thickBot="1" x14ac:dyDescent="0.3">
      <c r="A74" s="11" t="s">
        <v>206</v>
      </c>
      <c r="B74" s="28" t="s">
        <v>541</v>
      </c>
      <c r="C74" s="11" t="s">
        <v>542</v>
      </c>
      <c r="D74" s="11" t="s">
        <v>543</v>
      </c>
      <c r="E74" s="11">
        <v>50</v>
      </c>
      <c r="F74" s="11">
        <v>10</v>
      </c>
      <c r="G74" s="11">
        <v>33</v>
      </c>
      <c r="H74" s="11">
        <v>10</v>
      </c>
    </row>
    <row r="75" spans="1:8" ht="15.75" thickBot="1" x14ac:dyDescent="0.3">
      <c r="A75" s="11" t="s">
        <v>207</v>
      </c>
      <c r="B75" s="28" t="s">
        <v>544</v>
      </c>
      <c r="C75" s="11" t="s">
        <v>545</v>
      </c>
      <c r="D75" s="11" t="s">
        <v>543</v>
      </c>
      <c r="E75" s="11">
        <v>50</v>
      </c>
      <c r="F75" s="11">
        <v>10</v>
      </c>
      <c r="G75" s="11">
        <v>45</v>
      </c>
      <c r="H75" s="11">
        <v>10</v>
      </c>
    </row>
    <row r="76" spans="1:8" ht="15.75" thickBot="1" x14ac:dyDescent="0.3">
      <c r="A76" s="11" t="s">
        <v>892</v>
      </c>
      <c r="B76" s="28" t="s">
        <v>546</v>
      </c>
      <c r="C76" s="11" t="s">
        <v>515</v>
      </c>
      <c r="D76" s="11" t="s">
        <v>547</v>
      </c>
      <c r="E76" s="11">
        <v>50</v>
      </c>
      <c r="F76" s="11">
        <v>10</v>
      </c>
      <c r="G76" s="11">
        <v>31</v>
      </c>
      <c r="H76" s="11">
        <v>10</v>
      </c>
    </row>
    <row r="77" spans="1:8" ht="15.75" thickBot="1" x14ac:dyDescent="0.3">
      <c r="A77" s="11" t="s">
        <v>208</v>
      </c>
      <c r="B77" s="28" t="s">
        <v>548</v>
      </c>
      <c r="C77" s="11" t="s">
        <v>431</v>
      </c>
      <c r="D77" s="11" t="s">
        <v>549</v>
      </c>
      <c r="E77" s="11">
        <v>120</v>
      </c>
      <c r="F77" s="11">
        <v>10</v>
      </c>
      <c r="G77" s="11">
        <v>29</v>
      </c>
      <c r="H77" s="11">
        <v>10</v>
      </c>
    </row>
    <row r="78" spans="1:8" ht="15.75" thickBot="1" x14ac:dyDescent="0.3">
      <c r="A78" s="11" t="s">
        <v>209</v>
      </c>
      <c r="B78" s="28" t="s">
        <v>541</v>
      </c>
      <c r="C78" s="11" t="s">
        <v>506</v>
      </c>
      <c r="D78" s="11" t="s">
        <v>549</v>
      </c>
      <c r="E78" s="11">
        <v>120</v>
      </c>
      <c r="F78" s="11">
        <v>10</v>
      </c>
      <c r="G78" s="11">
        <v>45</v>
      </c>
      <c r="H78" s="11">
        <v>10</v>
      </c>
    </row>
    <row r="79" spans="1:8" ht="15.75" thickBot="1" x14ac:dyDescent="0.3">
      <c r="A79" s="11" t="s">
        <v>893</v>
      </c>
      <c r="B79" s="28" t="s">
        <v>436</v>
      </c>
      <c r="C79" s="11" t="s">
        <v>550</v>
      </c>
      <c r="D79" s="11" t="s">
        <v>551</v>
      </c>
      <c r="E79" s="11">
        <v>120</v>
      </c>
      <c r="F79" s="11">
        <v>10</v>
      </c>
      <c r="G79" s="11">
        <v>31</v>
      </c>
      <c r="H79" s="11">
        <v>10</v>
      </c>
    </row>
    <row r="80" spans="1:8" ht="15.75" thickBot="1" x14ac:dyDescent="0.3">
      <c r="A80" s="11" t="s">
        <v>210</v>
      </c>
      <c r="B80" s="28" t="s">
        <v>512</v>
      </c>
      <c r="C80" s="11" t="s">
        <v>552</v>
      </c>
      <c r="D80" s="11" t="s">
        <v>553</v>
      </c>
      <c r="E80" s="11">
        <v>70</v>
      </c>
      <c r="F80" s="11">
        <v>10</v>
      </c>
      <c r="G80" s="11">
        <v>35</v>
      </c>
      <c r="H80" s="11">
        <v>10</v>
      </c>
    </row>
    <row r="81" spans="1:8" ht="15.75" thickBot="1" x14ac:dyDescent="0.3">
      <c r="A81" s="11" t="s">
        <v>211</v>
      </c>
      <c r="B81" s="28" t="s">
        <v>512</v>
      </c>
      <c r="C81" s="11" t="s">
        <v>554</v>
      </c>
      <c r="D81" s="11" t="s">
        <v>553</v>
      </c>
      <c r="E81" s="11">
        <v>70</v>
      </c>
      <c r="F81" s="11">
        <v>10</v>
      </c>
      <c r="G81" s="11">
        <v>52</v>
      </c>
      <c r="H81" s="11">
        <v>10</v>
      </c>
    </row>
    <row r="82" spans="1:8" ht="15.75" thickBot="1" x14ac:dyDescent="0.3">
      <c r="A82" s="11" t="s">
        <v>894</v>
      </c>
      <c r="B82" s="28" t="s">
        <v>555</v>
      </c>
      <c r="C82" s="11" t="s">
        <v>556</v>
      </c>
      <c r="D82" s="11" t="s">
        <v>557</v>
      </c>
      <c r="E82" s="11">
        <v>70</v>
      </c>
      <c r="F82" s="11">
        <v>10</v>
      </c>
      <c r="G82" s="11">
        <v>35</v>
      </c>
      <c r="H82" s="11">
        <v>10</v>
      </c>
    </row>
    <row r="83" spans="1:8" ht="15.75" thickBot="1" x14ac:dyDescent="0.3">
      <c r="A83" s="11" t="s">
        <v>212</v>
      </c>
      <c r="B83" s="28" t="s">
        <v>525</v>
      </c>
      <c r="C83" s="11" t="s">
        <v>458</v>
      </c>
      <c r="D83" s="11" t="s">
        <v>558</v>
      </c>
      <c r="E83" s="11">
        <v>110</v>
      </c>
      <c r="F83" s="11">
        <v>10</v>
      </c>
      <c r="G83" s="11">
        <v>31</v>
      </c>
      <c r="H83" s="11">
        <v>10</v>
      </c>
    </row>
    <row r="84" spans="1:8" ht="15.75" thickBot="1" x14ac:dyDescent="0.3">
      <c r="A84" s="11" t="s">
        <v>213</v>
      </c>
      <c r="B84" s="28" t="s">
        <v>525</v>
      </c>
      <c r="C84" s="11" t="s">
        <v>559</v>
      </c>
      <c r="D84" s="11" t="s">
        <v>558</v>
      </c>
      <c r="E84" s="11">
        <v>110</v>
      </c>
      <c r="F84" s="11">
        <v>10</v>
      </c>
      <c r="G84" s="11">
        <v>39</v>
      </c>
      <c r="H84" s="11">
        <v>10</v>
      </c>
    </row>
    <row r="85" spans="1:8" ht="15.75" thickBot="1" x14ac:dyDescent="0.3">
      <c r="A85" s="11" t="s">
        <v>895</v>
      </c>
      <c r="B85" s="28" t="s">
        <v>437</v>
      </c>
      <c r="C85" s="11" t="s">
        <v>458</v>
      </c>
      <c r="D85" s="11" t="s">
        <v>560</v>
      </c>
      <c r="E85" s="11">
        <v>110</v>
      </c>
      <c r="F85" s="11">
        <v>10</v>
      </c>
      <c r="G85" s="11">
        <v>33</v>
      </c>
      <c r="H85" s="11">
        <v>10</v>
      </c>
    </row>
    <row r="86" spans="1:8" ht="15.75" thickBot="1" x14ac:dyDescent="0.3">
      <c r="A86" s="11" t="s">
        <v>214</v>
      </c>
      <c r="B86" s="28" t="s">
        <v>561</v>
      </c>
      <c r="C86" s="11" t="s">
        <v>562</v>
      </c>
      <c r="D86" s="11" t="s">
        <v>563</v>
      </c>
      <c r="E86" s="11">
        <v>110</v>
      </c>
      <c r="F86" s="11">
        <v>10</v>
      </c>
      <c r="G86" s="11">
        <v>41</v>
      </c>
      <c r="H86" s="11">
        <v>10</v>
      </c>
    </row>
    <row r="87" spans="1:8" ht="15.75" thickBot="1" x14ac:dyDescent="0.3">
      <c r="A87" s="11" t="s">
        <v>215</v>
      </c>
      <c r="B87" s="28" t="s">
        <v>561</v>
      </c>
      <c r="C87" s="11" t="s">
        <v>520</v>
      </c>
      <c r="D87" s="11" t="s">
        <v>563</v>
      </c>
      <c r="E87" s="11">
        <v>110</v>
      </c>
      <c r="F87" s="11">
        <v>10</v>
      </c>
      <c r="G87" s="11">
        <v>39</v>
      </c>
      <c r="H87" s="11">
        <v>10</v>
      </c>
    </row>
    <row r="88" spans="1:8" ht="15.75" thickBot="1" x14ac:dyDescent="0.3">
      <c r="A88" s="11" t="s">
        <v>896</v>
      </c>
      <c r="B88" s="28" t="s">
        <v>564</v>
      </c>
      <c r="C88" s="11" t="s">
        <v>562</v>
      </c>
      <c r="D88" s="11" t="s">
        <v>565</v>
      </c>
      <c r="E88" s="11">
        <v>110</v>
      </c>
      <c r="F88" s="11">
        <v>10</v>
      </c>
      <c r="G88" s="11">
        <v>43</v>
      </c>
      <c r="H88" s="11">
        <v>10</v>
      </c>
    </row>
    <row r="89" spans="1:8" ht="15.75" thickBot="1" x14ac:dyDescent="0.3">
      <c r="A89" s="11" t="s">
        <v>216</v>
      </c>
      <c r="B89" s="28" t="s">
        <v>544</v>
      </c>
      <c r="C89" s="11" t="s">
        <v>566</v>
      </c>
      <c r="D89" s="11" t="s">
        <v>567</v>
      </c>
      <c r="E89" s="11">
        <v>30</v>
      </c>
      <c r="F89" s="11">
        <v>10</v>
      </c>
      <c r="G89" s="11">
        <v>35</v>
      </c>
      <c r="H89" s="11">
        <v>10</v>
      </c>
    </row>
    <row r="90" spans="1:8" ht="15.75" thickBot="1" x14ac:dyDescent="0.3">
      <c r="A90" s="11" t="s">
        <v>217</v>
      </c>
      <c r="B90" s="28" t="s">
        <v>544</v>
      </c>
      <c r="C90" s="11" t="s">
        <v>568</v>
      </c>
      <c r="D90" s="11" t="s">
        <v>567</v>
      </c>
      <c r="E90" s="11">
        <v>30</v>
      </c>
      <c r="F90" s="11">
        <v>10</v>
      </c>
      <c r="G90" s="11">
        <v>51</v>
      </c>
      <c r="H90" s="11">
        <v>10</v>
      </c>
    </row>
    <row r="91" spans="1:8" ht="15.75" thickBot="1" x14ac:dyDescent="0.3">
      <c r="A91" s="11" t="s">
        <v>897</v>
      </c>
      <c r="B91" s="28" t="s">
        <v>569</v>
      </c>
      <c r="C91" s="11" t="s">
        <v>491</v>
      </c>
      <c r="D91" s="11" t="s">
        <v>570</v>
      </c>
      <c r="E91" s="11">
        <v>30</v>
      </c>
      <c r="F91" s="11">
        <v>10</v>
      </c>
      <c r="G91" s="11">
        <v>35</v>
      </c>
      <c r="H91" s="11">
        <v>10</v>
      </c>
    </row>
    <row r="92" spans="1:8" ht="15.75" thickBot="1" x14ac:dyDescent="0.3">
      <c r="A92" s="11" t="s">
        <v>218</v>
      </c>
      <c r="B92" s="28" t="s">
        <v>515</v>
      </c>
      <c r="C92" s="11" t="s">
        <v>449</v>
      </c>
      <c r="D92" s="11" t="s">
        <v>571</v>
      </c>
      <c r="E92" s="11">
        <v>100</v>
      </c>
      <c r="F92" s="11">
        <v>10</v>
      </c>
      <c r="G92" s="11">
        <v>35</v>
      </c>
      <c r="H92" s="11">
        <v>10</v>
      </c>
    </row>
    <row r="93" spans="1:8" ht="15.75" thickBot="1" x14ac:dyDescent="0.3">
      <c r="A93" s="11" t="s">
        <v>219</v>
      </c>
      <c r="B93" s="28" t="s">
        <v>515</v>
      </c>
      <c r="C93" s="11" t="s">
        <v>415</v>
      </c>
      <c r="D93" s="11" t="s">
        <v>572</v>
      </c>
      <c r="E93" s="11">
        <v>100</v>
      </c>
      <c r="F93" s="11">
        <v>10</v>
      </c>
      <c r="G93" s="11">
        <v>43</v>
      </c>
      <c r="H93" s="11">
        <v>10</v>
      </c>
    </row>
    <row r="94" spans="1:8" ht="15.75" thickBot="1" x14ac:dyDescent="0.3">
      <c r="A94" s="11" t="s">
        <v>898</v>
      </c>
      <c r="B94" s="28" t="s">
        <v>519</v>
      </c>
      <c r="C94" s="11" t="s">
        <v>573</v>
      </c>
      <c r="D94" s="11" t="s">
        <v>574</v>
      </c>
      <c r="E94" s="11">
        <v>100</v>
      </c>
      <c r="F94" s="11">
        <v>10</v>
      </c>
      <c r="G94" s="11">
        <v>37</v>
      </c>
      <c r="H94" s="11">
        <v>10</v>
      </c>
    </row>
    <row r="95" spans="1:8" ht="15.75" thickBot="1" x14ac:dyDescent="0.3">
      <c r="A95" s="11" t="s">
        <v>220</v>
      </c>
      <c r="B95" s="28" t="s">
        <v>575</v>
      </c>
      <c r="C95" s="11" t="s">
        <v>576</v>
      </c>
      <c r="D95" s="11" t="s">
        <v>577</v>
      </c>
      <c r="E95" s="11">
        <v>75</v>
      </c>
      <c r="F95" s="11">
        <v>10</v>
      </c>
      <c r="G95" s="11">
        <v>33</v>
      </c>
      <c r="H95" s="11">
        <v>10</v>
      </c>
    </row>
    <row r="96" spans="1:8" ht="15.75" thickBot="1" x14ac:dyDescent="0.3">
      <c r="A96" s="11" t="s">
        <v>221</v>
      </c>
      <c r="B96" s="28" t="s">
        <v>575</v>
      </c>
      <c r="C96" s="11" t="s">
        <v>511</v>
      </c>
      <c r="D96" s="11" t="s">
        <v>577</v>
      </c>
      <c r="E96" s="11">
        <v>75</v>
      </c>
      <c r="F96" s="11">
        <v>10</v>
      </c>
      <c r="G96" s="11">
        <v>57</v>
      </c>
      <c r="H96" s="11">
        <v>10</v>
      </c>
    </row>
    <row r="97" spans="1:8" ht="15.75" thickBot="1" x14ac:dyDescent="0.3">
      <c r="A97" s="11" t="s">
        <v>899</v>
      </c>
      <c r="B97" s="28" t="s">
        <v>578</v>
      </c>
      <c r="C97" s="11" t="s">
        <v>579</v>
      </c>
      <c r="D97" s="11" t="s">
        <v>580</v>
      </c>
      <c r="E97" s="11">
        <v>75</v>
      </c>
      <c r="F97" s="11">
        <v>10</v>
      </c>
      <c r="G97" s="11">
        <v>47</v>
      </c>
      <c r="H97" s="11">
        <v>10</v>
      </c>
    </row>
    <row r="98" spans="1:8" ht="15.75" thickBot="1" x14ac:dyDescent="0.3">
      <c r="A98" s="11" t="s">
        <v>222</v>
      </c>
      <c r="B98" s="28" t="s">
        <v>581</v>
      </c>
      <c r="C98" s="11" t="s">
        <v>559</v>
      </c>
      <c r="D98" s="11" t="s">
        <v>582</v>
      </c>
      <c r="E98" s="11">
        <v>80</v>
      </c>
      <c r="F98" s="11">
        <v>10</v>
      </c>
      <c r="G98" s="11">
        <v>35</v>
      </c>
      <c r="H98" s="11">
        <v>10</v>
      </c>
    </row>
    <row r="99" spans="1:8" ht="15.75" thickBot="1" x14ac:dyDescent="0.3">
      <c r="A99" s="11" t="s">
        <v>223</v>
      </c>
      <c r="B99" s="28" t="s">
        <v>441</v>
      </c>
      <c r="C99" s="11" t="s">
        <v>583</v>
      </c>
      <c r="D99" s="11" t="s">
        <v>582</v>
      </c>
      <c r="E99" s="11">
        <v>80</v>
      </c>
      <c r="F99" s="11">
        <v>10</v>
      </c>
      <c r="G99" s="11">
        <v>45</v>
      </c>
      <c r="H99" s="11">
        <v>10</v>
      </c>
    </row>
    <row r="100" spans="1:8" ht="15.75" thickBot="1" x14ac:dyDescent="0.3">
      <c r="A100" s="11" t="s">
        <v>900</v>
      </c>
      <c r="B100" s="28" t="s">
        <v>584</v>
      </c>
      <c r="C100" s="11" t="s">
        <v>585</v>
      </c>
      <c r="D100" s="11" t="s">
        <v>586</v>
      </c>
      <c r="E100" s="11">
        <v>80</v>
      </c>
      <c r="F100" s="11">
        <v>10</v>
      </c>
      <c r="G100" s="11">
        <v>35</v>
      </c>
      <c r="H100" s="11">
        <v>10</v>
      </c>
    </row>
    <row r="101" spans="1:8" ht="15.75" thickBot="1" x14ac:dyDescent="0.3">
      <c r="A101" s="11" t="s">
        <v>224</v>
      </c>
      <c r="B101" s="28" t="s">
        <v>588</v>
      </c>
      <c r="C101" s="11" t="s">
        <v>540</v>
      </c>
      <c r="D101" s="11" t="s">
        <v>587</v>
      </c>
      <c r="E101" s="11">
        <v>90</v>
      </c>
      <c r="F101" s="11">
        <v>10</v>
      </c>
      <c r="G101" s="11">
        <v>35</v>
      </c>
      <c r="H101" s="11">
        <v>10</v>
      </c>
    </row>
    <row r="102" spans="1:8" ht="15.75" thickBot="1" x14ac:dyDescent="0.3">
      <c r="A102" s="11" t="s">
        <v>225</v>
      </c>
      <c r="B102" s="28" t="s">
        <v>588</v>
      </c>
      <c r="C102" s="11" t="s">
        <v>513</v>
      </c>
      <c r="D102" s="11" t="s">
        <v>587</v>
      </c>
      <c r="E102" s="11">
        <v>90</v>
      </c>
      <c r="F102" s="11">
        <v>10</v>
      </c>
      <c r="G102" s="11">
        <v>35</v>
      </c>
      <c r="H102" s="11">
        <v>10</v>
      </c>
    </row>
    <row r="103" spans="1:8" ht="15.75" thickBot="1" x14ac:dyDescent="0.3">
      <c r="A103" s="11" t="s">
        <v>901</v>
      </c>
      <c r="B103" s="28" t="s">
        <v>589</v>
      </c>
      <c r="C103" s="11" t="s">
        <v>540</v>
      </c>
      <c r="D103" s="11" t="s">
        <v>590</v>
      </c>
      <c r="E103" s="11">
        <v>90</v>
      </c>
      <c r="F103" s="11">
        <v>10</v>
      </c>
      <c r="G103" s="11">
        <v>33</v>
      </c>
      <c r="H103" s="11">
        <v>10</v>
      </c>
    </row>
    <row r="104" spans="1:8" ht="15.75" thickBot="1" x14ac:dyDescent="0.3">
      <c r="A104" s="11" t="s">
        <v>226</v>
      </c>
      <c r="B104" s="28" t="s">
        <v>591</v>
      </c>
      <c r="C104" s="11" t="s">
        <v>442</v>
      </c>
      <c r="D104" s="11" t="s">
        <v>592</v>
      </c>
      <c r="E104" s="11">
        <v>110</v>
      </c>
      <c r="F104" s="11">
        <v>10</v>
      </c>
      <c r="G104" s="11">
        <v>37</v>
      </c>
      <c r="H104" s="11">
        <v>10</v>
      </c>
    </row>
    <row r="105" spans="1:8" ht="15.75" thickBot="1" x14ac:dyDescent="0.3">
      <c r="A105" s="11" t="s">
        <v>227</v>
      </c>
      <c r="B105" s="28" t="s">
        <v>591</v>
      </c>
      <c r="C105" s="11" t="s">
        <v>593</v>
      </c>
      <c r="D105" s="11" t="s">
        <v>594</v>
      </c>
      <c r="E105" s="11">
        <v>110</v>
      </c>
      <c r="F105" s="11">
        <v>10</v>
      </c>
      <c r="G105" s="11">
        <v>53</v>
      </c>
      <c r="H105" s="11">
        <v>10</v>
      </c>
    </row>
    <row r="106" spans="1:8" ht="15.75" thickBot="1" x14ac:dyDescent="0.3">
      <c r="A106" s="11" t="s">
        <v>902</v>
      </c>
      <c r="B106" s="28" t="s">
        <v>595</v>
      </c>
      <c r="C106" s="11" t="s">
        <v>596</v>
      </c>
      <c r="D106" s="11" t="s">
        <v>597</v>
      </c>
      <c r="E106" s="11">
        <v>110</v>
      </c>
      <c r="F106" s="11">
        <v>10</v>
      </c>
      <c r="G106" s="11">
        <v>37</v>
      </c>
      <c r="H106" s="11">
        <v>10</v>
      </c>
    </row>
    <row r="107" spans="1:8" ht="15.75" thickBot="1" x14ac:dyDescent="0.3">
      <c r="A107" s="11" t="s">
        <v>228</v>
      </c>
      <c r="B107" s="28" t="s">
        <v>598</v>
      </c>
      <c r="C107" s="11" t="s">
        <v>599</v>
      </c>
      <c r="D107" s="11" t="s">
        <v>600</v>
      </c>
      <c r="E107" s="11">
        <v>70</v>
      </c>
      <c r="F107" s="11">
        <v>10</v>
      </c>
      <c r="G107" s="11">
        <v>35</v>
      </c>
      <c r="H107" s="11">
        <v>10</v>
      </c>
    </row>
    <row r="108" spans="1:8" ht="15.75" thickBot="1" x14ac:dyDescent="0.3">
      <c r="A108" s="11" t="s">
        <v>229</v>
      </c>
      <c r="B108" s="28" t="s">
        <v>598</v>
      </c>
      <c r="C108" s="11" t="s">
        <v>601</v>
      </c>
      <c r="D108" s="11" t="s">
        <v>600</v>
      </c>
      <c r="E108" s="11">
        <v>70</v>
      </c>
      <c r="F108" s="11">
        <v>10</v>
      </c>
      <c r="G108" s="11">
        <v>51</v>
      </c>
      <c r="H108" s="11">
        <v>10</v>
      </c>
    </row>
    <row r="109" spans="1:8" ht="15.75" thickBot="1" x14ac:dyDescent="0.3">
      <c r="A109" s="11" t="s">
        <v>903</v>
      </c>
      <c r="B109" s="28" t="s">
        <v>602</v>
      </c>
      <c r="C109" s="11" t="s">
        <v>603</v>
      </c>
      <c r="D109" s="11" t="s">
        <v>604</v>
      </c>
      <c r="E109" s="11">
        <v>70</v>
      </c>
      <c r="F109" s="11">
        <v>10</v>
      </c>
      <c r="G109" s="11">
        <v>31</v>
      </c>
      <c r="H109" s="11">
        <v>10</v>
      </c>
    </row>
    <row r="110" spans="1:8" ht="15.75" thickBot="1" x14ac:dyDescent="0.3">
      <c r="A110" s="11" t="s">
        <v>230</v>
      </c>
      <c r="B110" s="28" t="s">
        <v>605</v>
      </c>
      <c r="C110" s="11" t="s">
        <v>606</v>
      </c>
      <c r="D110" s="11" t="s">
        <v>607</v>
      </c>
      <c r="E110" s="11">
        <v>105</v>
      </c>
      <c r="F110" s="11">
        <v>10</v>
      </c>
      <c r="G110" s="11">
        <v>39</v>
      </c>
      <c r="H110" s="11">
        <v>10</v>
      </c>
    </row>
    <row r="111" spans="1:8" ht="15.75" thickBot="1" x14ac:dyDescent="0.3">
      <c r="A111" s="11" t="s">
        <v>231</v>
      </c>
      <c r="B111" s="28" t="s">
        <v>605</v>
      </c>
      <c r="C111" s="11" t="s">
        <v>476</v>
      </c>
      <c r="D111" s="11" t="s">
        <v>607</v>
      </c>
      <c r="E111" s="11">
        <v>105</v>
      </c>
      <c r="F111" s="11">
        <v>10</v>
      </c>
      <c r="G111" s="11">
        <v>37</v>
      </c>
      <c r="H111" s="11">
        <v>10</v>
      </c>
    </row>
    <row r="112" spans="1:8" ht="15.75" thickBot="1" x14ac:dyDescent="0.3">
      <c r="A112" s="11" t="s">
        <v>904</v>
      </c>
      <c r="B112" s="28" t="s">
        <v>608</v>
      </c>
      <c r="C112" s="11" t="s">
        <v>609</v>
      </c>
      <c r="D112" s="11" t="s">
        <v>610</v>
      </c>
      <c r="E112" s="11">
        <v>105</v>
      </c>
      <c r="F112" s="11">
        <v>10</v>
      </c>
      <c r="G112" s="11">
        <v>39</v>
      </c>
      <c r="H112" s="11">
        <v>10</v>
      </c>
    </row>
    <row r="113" spans="1:8" ht="15.75" thickBot="1" x14ac:dyDescent="0.3">
      <c r="A113" s="11" t="s">
        <v>232</v>
      </c>
      <c r="B113" s="28" t="s">
        <v>611</v>
      </c>
      <c r="C113" s="11" t="s">
        <v>612</v>
      </c>
      <c r="D113" s="11" t="s">
        <v>613</v>
      </c>
      <c r="E113" s="11">
        <v>80</v>
      </c>
      <c r="F113" s="11">
        <v>10</v>
      </c>
      <c r="G113" s="11">
        <v>27</v>
      </c>
      <c r="H113" s="11">
        <v>10</v>
      </c>
    </row>
    <row r="114" spans="1:8" ht="15.75" thickBot="1" x14ac:dyDescent="0.3">
      <c r="A114" s="11" t="s">
        <v>233</v>
      </c>
      <c r="B114" s="28" t="s">
        <v>611</v>
      </c>
      <c r="C114" s="11" t="s">
        <v>540</v>
      </c>
      <c r="D114" s="11" t="s">
        <v>614</v>
      </c>
      <c r="E114" s="11">
        <v>80</v>
      </c>
      <c r="F114" s="11">
        <v>10</v>
      </c>
      <c r="G114" s="11">
        <v>21</v>
      </c>
      <c r="H114" s="11">
        <v>10</v>
      </c>
    </row>
    <row r="115" spans="1:8" ht="15.75" thickBot="1" x14ac:dyDescent="0.3">
      <c r="A115" s="11" t="s">
        <v>905</v>
      </c>
      <c r="B115" s="28" t="s">
        <v>615</v>
      </c>
      <c r="C115" s="11" t="s">
        <v>616</v>
      </c>
      <c r="D115" s="11" t="s">
        <v>617</v>
      </c>
      <c r="E115" s="11">
        <v>80</v>
      </c>
      <c r="F115" s="11">
        <v>10</v>
      </c>
      <c r="G115" s="11">
        <v>28</v>
      </c>
      <c r="H115" s="11">
        <v>10</v>
      </c>
    </row>
    <row r="116" spans="1:8" ht="15.75" thickBot="1" x14ac:dyDescent="0.3">
      <c r="A116" s="11" t="s">
        <v>234</v>
      </c>
      <c r="B116" s="28" t="s">
        <v>618</v>
      </c>
      <c r="C116" s="11" t="s">
        <v>619</v>
      </c>
      <c r="D116" s="11" t="s">
        <v>620</v>
      </c>
      <c r="E116" s="11">
        <v>60</v>
      </c>
      <c r="F116" s="11">
        <v>10</v>
      </c>
      <c r="G116" s="11">
        <v>42</v>
      </c>
      <c r="H116" s="11">
        <v>10</v>
      </c>
    </row>
    <row r="117" spans="1:8" ht="15.75" thickBot="1" x14ac:dyDescent="0.3">
      <c r="A117" s="11" t="s">
        <v>235</v>
      </c>
      <c r="B117" s="28" t="s">
        <v>618</v>
      </c>
      <c r="C117" s="11" t="s">
        <v>612</v>
      </c>
      <c r="D117" s="11" t="s">
        <v>620</v>
      </c>
      <c r="E117" s="11">
        <v>60</v>
      </c>
      <c r="F117" s="11">
        <v>10</v>
      </c>
      <c r="G117" s="11">
        <v>21</v>
      </c>
      <c r="H117" s="11">
        <v>10</v>
      </c>
    </row>
    <row r="118" spans="1:8" ht="15.75" thickBot="1" x14ac:dyDescent="0.3">
      <c r="A118" s="11" t="s">
        <v>906</v>
      </c>
      <c r="B118" s="28" t="s">
        <v>591</v>
      </c>
      <c r="C118" s="11" t="s">
        <v>621</v>
      </c>
      <c r="D118" s="11" t="s">
        <v>622</v>
      </c>
      <c r="E118" s="11">
        <v>60</v>
      </c>
      <c r="F118" s="11">
        <v>10</v>
      </c>
      <c r="G118" s="11">
        <v>42</v>
      </c>
      <c r="H118" s="11">
        <v>10</v>
      </c>
    </row>
    <row r="119" spans="1:8" ht="15.75" thickBot="1" x14ac:dyDescent="0.3">
      <c r="A119" s="11" t="s">
        <v>236</v>
      </c>
      <c r="B119" s="28" t="s">
        <v>615</v>
      </c>
      <c r="C119" s="11" t="s">
        <v>519</v>
      </c>
      <c r="D119" s="11" t="s">
        <v>623</v>
      </c>
      <c r="E119" s="11">
        <v>50</v>
      </c>
      <c r="F119" s="11">
        <v>10</v>
      </c>
      <c r="G119" s="11">
        <v>35</v>
      </c>
      <c r="H119" s="11">
        <v>10</v>
      </c>
    </row>
    <row r="120" spans="1:8" ht="15.75" thickBot="1" x14ac:dyDescent="0.3">
      <c r="A120" s="11" t="s">
        <v>237</v>
      </c>
      <c r="B120" s="28" t="s">
        <v>624</v>
      </c>
      <c r="C120" s="11" t="s">
        <v>418</v>
      </c>
      <c r="D120" s="11" t="s">
        <v>625</v>
      </c>
      <c r="E120" s="11">
        <v>50</v>
      </c>
      <c r="F120" s="11">
        <v>10</v>
      </c>
      <c r="G120" s="11">
        <v>53</v>
      </c>
      <c r="H120" s="11">
        <v>10</v>
      </c>
    </row>
    <row r="121" spans="1:8" ht="15.75" thickBot="1" x14ac:dyDescent="0.3">
      <c r="A121" s="11" t="s">
        <v>907</v>
      </c>
      <c r="B121" s="28" t="s">
        <v>598</v>
      </c>
      <c r="C121" s="11" t="s">
        <v>575</v>
      </c>
      <c r="D121" s="11" t="s">
        <v>626</v>
      </c>
      <c r="E121" s="11">
        <v>50</v>
      </c>
      <c r="F121" s="11">
        <v>10</v>
      </c>
      <c r="G121" s="11">
        <v>35</v>
      </c>
      <c r="H121" s="11">
        <v>10</v>
      </c>
    </row>
    <row r="122" spans="1:8" ht="15.75" thickBot="1" x14ac:dyDescent="0.3">
      <c r="A122" s="11" t="s">
        <v>238</v>
      </c>
      <c r="B122" s="28" t="s">
        <v>585</v>
      </c>
      <c r="C122" s="11" t="s">
        <v>627</v>
      </c>
      <c r="D122" s="11" t="s">
        <v>628</v>
      </c>
      <c r="E122" s="11">
        <v>60</v>
      </c>
      <c r="F122" s="11">
        <v>10</v>
      </c>
      <c r="G122" s="11">
        <v>27</v>
      </c>
      <c r="H122" s="11">
        <v>10</v>
      </c>
    </row>
    <row r="123" spans="1:8" ht="15.75" thickBot="1" x14ac:dyDescent="0.3">
      <c r="A123" s="11" t="s">
        <v>239</v>
      </c>
      <c r="B123" s="28" t="s">
        <v>579</v>
      </c>
      <c r="C123" s="11" t="s">
        <v>629</v>
      </c>
      <c r="D123" s="11" t="s">
        <v>628</v>
      </c>
      <c r="E123" s="11">
        <v>60</v>
      </c>
      <c r="F123" s="11">
        <v>10</v>
      </c>
      <c r="G123" s="11">
        <v>39</v>
      </c>
      <c r="H123" s="11">
        <v>10</v>
      </c>
    </row>
    <row r="124" spans="1:8" ht="15.75" thickBot="1" x14ac:dyDescent="0.3">
      <c r="A124" s="11" t="s">
        <v>908</v>
      </c>
      <c r="B124" s="28" t="s">
        <v>630</v>
      </c>
      <c r="C124" s="11" t="s">
        <v>631</v>
      </c>
      <c r="D124" s="11" t="s">
        <v>632</v>
      </c>
      <c r="E124" s="11">
        <v>60</v>
      </c>
      <c r="F124" s="11">
        <v>10</v>
      </c>
      <c r="G124" s="11">
        <v>27</v>
      </c>
      <c r="H124" s="11">
        <v>10</v>
      </c>
    </row>
    <row r="125" spans="1:8" ht="15.75" thickBot="1" x14ac:dyDescent="0.3">
      <c r="A125" s="11" t="s">
        <v>240</v>
      </c>
      <c r="B125" s="28" t="s">
        <v>633</v>
      </c>
      <c r="C125" s="11" t="s">
        <v>437</v>
      </c>
      <c r="D125" s="11" t="s">
        <v>634</v>
      </c>
      <c r="E125" s="11">
        <v>130</v>
      </c>
      <c r="F125" s="11">
        <v>10</v>
      </c>
      <c r="G125" s="11">
        <v>39</v>
      </c>
      <c r="H125" s="11">
        <v>10</v>
      </c>
    </row>
    <row r="126" spans="1:8" ht="15.75" thickBot="1" x14ac:dyDescent="0.3">
      <c r="A126" s="11" t="s">
        <v>241</v>
      </c>
      <c r="B126" s="28" t="s">
        <v>635</v>
      </c>
      <c r="C126" s="11" t="s">
        <v>434</v>
      </c>
      <c r="D126" s="11" t="s">
        <v>634</v>
      </c>
      <c r="E126" s="11">
        <v>130</v>
      </c>
      <c r="F126" s="11">
        <v>10</v>
      </c>
      <c r="G126" s="11">
        <v>51</v>
      </c>
      <c r="H126" s="11">
        <v>10</v>
      </c>
    </row>
    <row r="127" spans="1:8" ht="15.75" thickBot="1" x14ac:dyDescent="0.3">
      <c r="A127" s="11" t="s">
        <v>909</v>
      </c>
      <c r="B127" s="28" t="s">
        <v>611</v>
      </c>
      <c r="C127" s="11" t="s">
        <v>442</v>
      </c>
      <c r="D127" s="11" t="s">
        <v>549</v>
      </c>
      <c r="E127" s="11">
        <v>130</v>
      </c>
      <c r="F127" s="11">
        <v>10</v>
      </c>
      <c r="G127" s="11">
        <v>39</v>
      </c>
      <c r="H127" s="11">
        <v>10</v>
      </c>
    </row>
    <row r="128" spans="1:8" ht="15.75" thickBot="1" x14ac:dyDescent="0.3">
      <c r="A128" s="11" t="s">
        <v>242</v>
      </c>
      <c r="B128" s="28" t="s">
        <v>509</v>
      </c>
      <c r="C128" s="11" t="s">
        <v>636</v>
      </c>
      <c r="D128" s="11" t="s">
        <v>637</v>
      </c>
      <c r="E128" s="11">
        <v>100</v>
      </c>
      <c r="F128" s="11">
        <v>10</v>
      </c>
      <c r="G128" s="11">
        <v>33</v>
      </c>
      <c r="H128" s="11">
        <v>10</v>
      </c>
    </row>
    <row r="129" spans="1:8" ht="15.75" thickBot="1" x14ac:dyDescent="0.3">
      <c r="A129" s="11" t="s">
        <v>243</v>
      </c>
      <c r="B129" s="28" t="s">
        <v>509</v>
      </c>
      <c r="C129" s="11" t="s">
        <v>458</v>
      </c>
      <c r="D129" s="11" t="s">
        <v>557</v>
      </c>
      <c r="E129" s="11">
        <v>100</v>
      </c>
      <c r="F129" s="11">
        <v>10</v>
      </c>
      <c r="G129" s="11">
        <v>51</v>
      </c>
      <c r="H129" s="11">
        <v>10</v>
      </c>
    </row>
    <row r="130" spans="1:8" ht="15.75" thickBot="1" x14ac:dyDescent="0.3">
      <c r="A130" s="11" t="s">
        <v>910</v>
      </c>
      <c r="B130" s="28" t="s">
        <v>525</v>
      </c>
      <c r="C130" s="11" t="s">
        <v>464</v>
      </c>
      <c r="D130" s="11" t="s">
        <v>638</v>
      </c>
      <c r="E130" s="11">
        <v>100</v>
      </c>
      <c r="F130" s="11">
        <v>10</v>
      </c>
      <c r="G130" s="11">
        <v>49</v>
      </c>
      <c r="H130" s="11">
        <v>10</v>
      </c>
    </row>
    <row r="131" spans="1:8" ht="15.75" thickBot="1" x14ac:dyDescent="0.3">
      <c r="A131" s="11" t="s">
        <v>244</v>
      </c>
      <c r="B131" s="28" t="s">
        <v>525</v>
      </c>
      <c r="C131" s="11" t="s">
        <v>639</v>
      </c>
      <c r="D131" s="11" t="s">
        <v>640</v>
      </c>
      <c r="E131" s="11">
        <v>70</v>
      </c>
      <c r="F131" s="11">
        <v>10</v>
      </c>
      <c r="G131" s="11">
        <v>29</v>
      </c>
      <c r="H131" s="11">
        <v>10</v>
      </c>
    </row>
    <row r="132" spans="1:8" ht="15.75" thickBot="1" x14ac:dyDescent="0.3">
      <c r="A132" s="11" t="s">
        <v>245</v>
      </c>
      <c r="B132" s="28" t="s">
        <v>525</v>
      </c>
      <c r="C132" s="11" t="s">
        <v>641</v>
      </c>
      <c r="D132" s="11" t="s">
        <v>640</v>
      </c>
      <c r="E132" s="11">
        <v>70</v>
      </c>
      <c r="F132" s="11">
        <v>10</v>
      </c>
      <c r="G132" s="11">
        <v>43</v>
      </c>
      <c r="H132" s="11">
        <v>10</v>
      </c>
    </row>
    <row r="133" spans="1:8" ht="15.75" thickBot="1" x14ac:dyDescent="0.3">
      <c r="A133" s="11" t="s">
        <v>911</v>
      </c>
      <c r="B133" s="28" t="s">
        <v>564</v>
      </c>
      <c r="C133" s="11" t="s">
        <v>642</v>
      </c>
      <c r="D133" s="11" t="s">
        <v>640</v>
      </c>
      <c r="E133" s="11">
        <v>70</v>
      </c>
      <c r="F133" s="11">
        <v>10</v>
      </c>
      <c r="G133" s="11">
        <v>31</v>
      </c>
      <c r="H133" s="11">
        <v>10</v>
      </c>
    </row>
    <row r="134" spans="1:8" ht="15.75" thickBot="1" x14ac:dyDescent="0.3">
      <c r="A134" s="11" t="s">
        <v>246</v>
      </c>
      <c r="B134" s="28" t="s">
        <v>585</v>
      </c>
      <c r="C134" s="11" t="s">
        <v>562</v>
      </c>
      <c r="D134" s="11" t="s">
        <v>586</v>
      </c>
      <c r="E134" s="11">
        <v>90</v>
      </c>
      <c r="F134" s="11">
        <v>10</v>
      </c>
      <c r="G134" s="11">
        <v>37</v>
      </c>
      <c r="H134" s="11">
        <v>10</v>
      </c>
    </row>
    <row r="135" spans="1:8" ht="15.75" thickBot="1" x14ac:dyDescent="0.3">
      <c r="A135" s="11" t="s">
        <v>247</v>
      </c>
      <c r="B135" s="28" t="s">
        <v>585</v>
      </c>
      <c r="C135" s="11" t="s">
        <v>643</v>
      </c>
      <c r="D135" s="11" t="s">
        <v>586</v>
      </c>
      <c r="E135" s="11">
        <v>90</v>
      </c>
      <c r="F135" s="11">
        <v>10</v>
      </c>
      <c r="G135" s="11">
        <v>38</v>
      </c>
      <c r="H135" s="11">
        <v>10</v>
      </c>
    </row>
    <row r="136" spans="1:8" ht="15.75" thickBot="1" x14ac:dyDescent="0.3">
      <c r="A136" s="11" t="s">
        <v>912</v>
      </c>
      <c r="B136" s="28" t="s">
        <v>644</v>
      </c>
      <c r="C136" s="11" t="s">
        <v>562</v>
      </c>
      <c r="D136" s="11" t="s">
        <v>645</v>
      </c>
      <c r="E136" s="11">
        <v>90</v>
      </c>
      <c r="F136" s="11">
        <v>10</v>
      </c>
      <c r="G136" s="11">
        <v>37</v>
      </c>
      <c r="H136" s="11">
        <v>10</v>
      </c>
    </row>
    <row r="137" spans="1:8" ht="15.75" thickBot="1" x14ac:dyDescent="0.3">
      <c r="A137" s="11" t="s">
        <v>248</v>
      </c>
      <c r="B137" s="28" t="s">
        <v>525</v>
      </c>
      <c r="C137" s="11" t="s">
        <v>469</v>
      </c>
      <c r="D137" s="11" t="s">
        <v>646</v>
      </c>
      <c r="E137" s="11">
        <v>80</v>
      </c>
      <c r="F137" s="11">
        <v>10</v>
      </c>
      <c r="G137" s="11">
        <v>49</v>
      </c>
      <c r="H137" s="11">
        <v>10</v>
      </c>
    </row>
    <row r="138" spans="1:8" ht="15.75" thickBot="1" x14ac:dyDescent="0.3">
      <c r="A138" s="11" t="s">
        <v>249</v>
      </c>
      <c r="B138" s="28" t="s">
        <v>525</v>
      </c>
      <c r="C138" s="11" t="s">
        <v>647</v>
      </c>
      <c r="D138" s="11" t="s">
        <v>646</v>
      </c>
      <c r="E138" s="11">
        <v>80</v>
      </c>
      <c r="F138" s="11">
        <v>10</v>
      </c>
      <c r="G138" s="11">
        <v>45</v>
      </c>
      <c r="H138" s="11">
        <v>10</v>
      </c>
    </row>
    <row r="139" spans="1:8" ht="15.75" thickBot="1" x14ac:dyDescent="0.3">
      <c r="A139" s="11" t="s">
        <v>913</v>
      </c>
      <c r="B139" s="28" t="s">
        <v>437</v>
      </c>
      <c r="C139" s="11" t="s">
        <v>469</v>
      </c>
      <c r="D139" s="11" t="s">
        <v>648</v>
      </c>
      <c r="E139" s="11">
        <v>80</v>
      </c>
      <c r="F139" s="11">
        <v>10</v>
      </c>
      <c r="G139" s="11">
        <v>49</v>
      </c>
      <c r="H139" s="11">
        <v>10</v>
      </c>
    </row>
    <row r="140" spans="1:8" ht="15.75" thickBot="1" x14ac:dyDescent="0.3">
      <c r="A140" s="11" t="s">
        <v>250</v>
      </c>
      <c r="B140" s="28" t="s">
        <v>635</v>
      </c>
      <c r="C140" s="11" t="s">
        <v>579</v>
      </c>
      <c r="D140" s="11" t="s">
        <v>649</v>
      </c>
      <c r="E140" s="11">
        <v>60</v>
      </c>
      <c r="F140" s="11">
        <v>10</v>
      </c>
      <c r="G140" s="11">
        <v>31</v>
      </c>
      <c r="H140" s="11">
        <v>10</v>
      </c>
    </row>
    <row r="141" spans="1:8" ht="15.75" thickBot="1" x14ac:dyDescent="0.3">
      <c r="A141" s="11" t="s">
        <v>251</v>
      </c>
      <c r="B141" s="28" t="s">
        <v>635</v>
      </c>
      <c r="C141" s="11" t="s">
        <v>562</v>
      </c>
      <c r="D141" s="11" t="s">
        <v>649</v>
      </c>
      <c r="E141" s="11">
        <v>60</v>
      </c>
      <c r="F141" s="11">
        <v>10</v>
      </c>
      <c r="G141" s="11">
        <v>49</v>
      </c>
      <c r="H141" s="11">
        <v>10</v>
      </c>
    </row>
    <row r="142" spans="1:8" ht="15.75" thickBot="1" x14ac:dyDescent="0.3">
      <c r="A142" s="11" t="s">
        <v>914</v>
      </c>
      <c r="B142" s="28" t="s">
        <v>595</v>
      </c>
      <c r="C142" s="11" t="s">
        <v>644</v>
      </c>
      <c r="D142" s="11" t="s">
        <v>650</v>
      </c>
      <c r="E142" s="11">
        <v>60</v>
      </c>
      <c r="F142" s="11">
        <v>10</v>
      </c>
      <c r="G142" s="11">
        <v>47</v>
      </c>
      <c r="H142" s="11">
        <v>10</v>
      </c>
    </row>
    <row r="143" spans="1:8" ht="15.75" thickBot="1" x14ac:dyDescent="0.3">
      <c r="A143" s="11" t="s">
        <v>252</v>
      </c>
      <c r="B143" s="28" t="s">
        <v>548</v>
      </c>
      <c r="C143" s="11" t="s">
        <v>651</v>
      </c>
      <c r="D143" s="11" t="s">
        <v>652</v>
      </c>
      <c r="E143" s="11">
        <v>20</v>
      </c>
      <c r="F143" s="11">
        <v>10</v>
      </c>
      <c r="G143" s="11">
        <v>31</v>
      </c>
      <c r="H143" s="11">
        <v>10</v>
      </c>
    </row>
    <row r="144" spans="1:8" ht="15.75" thickBot="1" x14ac:dyDescent="0.3">
      <c r="A144" s="11" t="s">
        <v>253</v>
      </c>
      <c r="B144" s="28" t="s">
        <v>541</v>
      </c>
      <c r="C144" s="11" t="s">
        <v>418</v>
      </c>
      <c r="D144" s="11" t="s">
        <v>653</v>
      </c>
      <c r="E144" s="11">
        <v>20</v>
      </c>
      <c r="F144" s="11">
        <v>10</v>
      </c>
      <c r="G144" s="11">
        <v>51</v>
      </c>
      <c r="H144" s="11">
        <v>10</v>
      </c>
    </row>
    <row r="145" spans="1:8" ht="15.75" thickBot="1" x14ac:dyDescent="0.3">
      <c r="A145" s="11" t="s">
        <v>915</v>
      </c>
      <c r="B145" s="28" t="s">
        <v>654</v>
      </c>
      <c r="C145" s="11" t="s">
        <v>655</v>
      </c>
      <c r="D145" s="11" t="s">
        <v>656</v>
      </c>
      <c r="E145" s="11">
        <v>20</v>
      </c>
      <c r="F145" s="11">
        <v>10</v>
      </c>
      <c r="G145" s="11">
        <v>29</v>
      </c>
      <c r="H145" s="11">
        <v>10</v>
      </c>
    </row>
    <row r="146" spans="1:8" ht="15.75" thickBot="1" x14ac:dyDescent="0.3">
      <c r="A146" s="11" t="s">
        <v>254</v>
      </c>
      <c r="B146" s="28" t="s">
        <v>657</v>
      </c>
      <c r="C146" s="11" t="s">
        <v>658</v>
      </c>
      <c r="D146" s="11" t="s">
        <v>659</v>
      </c>
      <c r="E146" s="11">
        <v>140</v>
      </c>
      <c r="F146" s="11">
        <v>10</v>
      </c>
      <c r="G146" s="11">
        <v>37</v>
      </c>
      <c r="H146" s="11">
        <v>10</v>
      </c>
    </row>
    <row r="147" spans="1:8" ht="15.75" thickBot="1" x14ac:dyDescent="0.3">
      <c r="A147" s="11" t="s">
        <v>255</v>
      </c>
      <c r="B147" s="28" t="s">
        <v>657</v>
      </c>
      <c r="C147" s="11" t="s">
        <v>540</v>
      </c>
      <c r="D147" s="11" t="s">
        <v>659</v>
      </c>
      <c r="E147" s="11">
        <v>140</v>
      </c>
      <c r="F147" s="11">
        <v>10</v>
      </c>
      <c r="G147" s="11">
        <v>39</v>
      </c>
      <c r="H147" s="11">
        <v>10</v>
      </c>
    </row>
    <row r="148" spans="1:8" ht="15.75" thickBot="1" x14ac:dyDescent="0.3">
      <c r="A148" s="11" t="s">
        <v>916</v>
      </c>
      <c r="B148" s="28" t="s">
        <v>660</v>
      </c>
      <c r="C148" s="11" t="s">
        <v>661</v>
      </c>
      <c r="D148" s="11" t="s">
        <v>580</v>
      </c>
      <c r="E148" s="11">
        <v>140</v>
      </c>
      <c r="F148" s="11">
        <v>10</v>
      </c>
      <c r="G148" s="11">
        <v>39</v>
      </c>
      <c r="H148" s="11">
        <v>10</v>
      </c>
    </row>
    <row r="149" spans="1:8" ht="15.75" thickBot="1" x14ac:dyDescent="0.3">
      <c r="A149" s="11" t="s">
        <v>256</v>
      </c>
      <c r="B149" s="28" t="s">
        <v>662</v>
      </c>
      <c r="C149" s="11" t="s">
        <v>409</v>
      </c>
      <c r="D149" s="11" t="s">
        <v>663</v>
      </c>
      <c r="E149" s="11">
        <v>100</v>
      </c>
      <c r="F149" s="11">
        <v>10</v>
      </c>
      <c r="G149" s="11">
        <v>23</v>
      </c>
      <c r="H149" s="11">
        <v>10</v>
      </c>
    </row>
    <row r="150" spans="1:8" ht="15.75" thickBot="1" x14ac:dyDescent="0.3">
      <c r="A150" s="11" t="s">
        <v>257</v>
      </c>
      <c r="B150" s="28" t="s">
        <v>662</v>
      </c>
      <c r="C150" s="11" t="s">
        <v>573</v>
      </c>
      <c r="D150" s="11" t="s">
        <v>663</v>
      </c>
      <c r="E150" s="11">
        <v>100</v>
      </c>
      <c r="F150" s="11">
        <v>10</v>
      </c>
      <c r="G150" s="11">
        <v>19</v>
      </c>
      <c r="H150" s="11">
        <v>10</v>
      </c>
    </row>
    <row r="151" spans="1:8" ht="15.75" thickBot="1" x14ac:dyDescent="0.3">
      <c r="A151" s="11" t="s">
        <v>917</v>
      </c>
      <c r="B151" s="28" t="s">
        <v>476</v>
      </c>
      <c r="C151" s="11" t="s">
        <v>492</v>
      </c>
      <c r="D151" s="11" t="s">
        <v>664</v>
      </c>
      <c r="E151" s="11">
        <v>100</v>
      </c>
      <c r="F151" s="11">
        <v>10</v>
      </c>
      <c r="G151" s="11">
        <v>23</v>
      </c>
      <c r="H151" s="11">
        <v>10</v>
      </c>
    </row>
    <row r="152" spans="1:8" ht="15.75" thickBot="1" x14ac:dyDescent="0.3">
      <c r="A152" s="11" t="s">
        <v>258</v>
      </c>
      <c r="B152" s="28" t="s">
        <v>665</v>
      </c>
      <c r="C152" s="11" t="s">
        <v>1263</v>
      </c>
      <c r="D152" s="11" t="s">
        <v>666</v>
      </c>
      <c r="E152" s="11">
        <v>100</v>
      </c>
      <c r="F152" s="11">
        <v>10</v>
      </c>
      <c r="G152" s="11">
        <v>31</v>
      </c>
      <c r="H152" s="11">
        <v>10</v>
      </c>
    </row>
    <row r="153" spans="1:8" ht="15.75" thickBot="1" x14ac:dyDescent="0.3">
      <c r="A153" s="11" t="s">
        <v>259</v>
      </c>
      <c r="B153" s="28" t="s">
        <v>665</v>
      </c>
      <c r="C153" s="11" t="s">
        <v>1264</v>
      </c>
      <c r="D153" s="11" t="s">
        <v>666</v>
      </c>
      <c r="E153" s="11">
        <v>100</v>
      </c>
      <c r="F153" s="11">
        <v>10</v>
      </c>
      <c r="G153" s="11">
        <v>21</v>
      </c>
      <c r="H153" s="11">
        <v>10</v>
      </c>
    </row>
    <row r="154" spans="1:8" ht="15.75" thickBot="1" x14ac:dyDescent="0.3">
      <c r="A154" s="11" t="s">
        <v>918</v>
      </c>
      <c r="B154" s="28" t="s">
        <v>462</v>
      </c>
      <c r="C154" s="11" t="s">
        <v>1265</v>
      </c>
      <c r="D154" s="11" t="s">
        <v>667</v>
      </c>
      <c r="E154" s="11">
        <v>100</v>
      </c>
      <c r="F154" s="11">
        <v>10</v>
      </c>
      <c r="G154" s="11">
        <v>29</v>
      </c>
      <c r="H154" s="11">
        <v>10</v>
      </c>
    </row>
    <row r="155" spans="1:8" ht="15.75" thickBot="1" x14ac:dyDescent="0.3">
      <c r="A155" s="11" t="s">
        <v>260</v>
      </c>
      <c r="B155" s="28" t="s">
        <v>515</v>
      </c>
      <c r="C155" s="11" t="s">
        <v>1266</v>
      </c>
      <c r="D155" s="11" t="s">
        <v>668</v>
      </c>
      <c r="E155" s="11">
        <v>55</v>
      </c>
      <c r="F155" s="11">
        <v>10</v>
      </c>
      <c r="G155" s="11">
        <v>25</v>
      </c>
      <c r="H155" s="11">
        <v>10</v>
      </c>
    </row>
    <row r="156" spans="1:8" ht="15.75" thickBot="1" x14ac:dyDescent="0.3">
      <c r="A156" s="11" t="s">
        <v>261</v>
      </c>
      <c r="B156" s="28" t="s">
        <v>515</v>
      </c>
      <c r="C156" s="11" t="s">
        <v>669</v>
      </c>
      <c r="D156" s="11" t="s">
        <v>668</v>
      </c>
      <c r="E156" s="11">
        <v>55</v>
      </c>
      <c r="F156" s="11">
        <v>10</v>
      </c>
      <c r="G156" s="11">
        <v>43</v>
      </c>
      <c r="H156" s="11">
        <v>10</v>
      </c>
    </row>
    <row r="157" spans="1:8" ht="15.75" thickBot="1" x14ac:dyDescent="0.3">
      <c r="A157" s="11" t="s">
        <v>919</v>
      </c>
      <c r="B157" s="28" t="s">
        <v>670</v>
      </c>
      <c r="C157" s="11" t="s">
        <v>1257</v>
      </c>
      <c r="D157" s="11" t="s">
        <v>671</v>
      </c>
      <c r="E157" s="11">
        <v>55</v>
      </c>
      <c r="F157" s="11">
        <v>10</v>
      </c>
      <c r="G157" s="11">
        <v>21</v>
      </c>
      <c r="H157" s="11">
        <v>10</v>
      </c>
    </row>
    <row r="158" spans="1:8" ht="15.75" thickBot="1" x14ac:dyDescent="0.3">
      <c r="A158" s="11" t="s">
        <v>262</v>
      </c>
      <c r="B158" s="28" t="s">
        <v>672</v>
      </c>
      <c r="C158" s="11" t="s">
        <v>566</v>
      </c>
      <c r="D158" s="11" t="s">
        <v>626</v>
      </c>
      <c r="E158" s="11">
        <v>80</v>
      </c>
      <c r="F158" s="11">
        <v>10</v>
      </c>
      <c r="G158" s="11">
        <v>30</v>
      </c>
      <c r="H158" s="11">
        <v>10</v>
      </c>
    </row>
    <row r="159" spans="1:8" ht="15.75" thickBot="1" x14ac:dyDescent="0.3">
      <c r="A159" s="11" t="s">
        <v>263</v>
      </c>
      <c r="B159" s="28" t="s">
        <v>672</v>
      </c>
      <c r="C159" s="11" t="s">
        <v>516</v>
      </c>
      <c r="D159" s="11" t="s">
        <v>626</v>
      </c>
      <c r="E159" s="11">
        <v>80</v>
      </c>
      <c r="F159" s="11">
        <v>10</v>
      </c>
      <c r="G159" s="11">
        <v>49</v>
      </c>
      <c r="H159" s="11">
        <v>10</v>
      </c>
    </row>
    <row r="160" spans="1:8" ht="15.75" thickBot="1" x14ac:dyDescent="0.3">
      <c r="A160" s="11" t="s">
        <v>920</v>
      </c>
      <c r="B160" s="28" t="s">
        <v>588</v>
      </c>
      <c r="C160" s="11" t="s">
        <v>673</v>
      </c>
      <c r="D160" s="11" t="s">
        <v>626</v>
      </c>
      <c r="E160" s="11">
        <v>80</v>
      </c>
      <c r="F160" s="11">
        <v>10</v>
      </c>
      <c r="G160" s="11">
        <v>30</v>
      </c>
      <c r="H160" s="11">
        <v>10</v>
      </c>
    </row>
    <row r="161" spans="1:8" ht="15.75" thickBot="1" x14ac:dyDescent="0.3">
      <c r="A161" s="11" t="s">
        <v>264</v>
      </c>
      <c r="B161" s="28" t="s">
        <v>670</v>
      </c>
      <c r="C161" s="11" t="s">
        <v>674</v>
      </c>
      <c r="D161" s="11" t="s">
        <v>675</v>
      </c>
      <c r="E161" s="11">
        <v>45</v>
      </c>
      <c r="F161" s="11">
        <v>10</v>
      </c>
      <c r="G161" s="11">
        <v>24</v>
      </c>
      <c r="H161" s="11">
        <v>10</v>
      </c>
    </row>
    <row r="162" spans="1:8" ht="15.75" thickBot="1" x14ac:dyDescent="0.3">
      <c r="A162" s="11" t="s">
        <v>265</v>
      </c>
      <c r="B162" s="28" t="s">
        <v>519</v>
      </c>
      <c r="C162" s="11" t="s">
        <v>1267</v>
      </c>
      <c r="D162" s="11" t="s">
        <v>675</v>
      </c>
      <c r="E162" s="11">
        <v>45</v>
      </c>
      <c r="F162" s="11">
        <v>10</v>
      </c>
      <c r="G162" s="11">
        <v>32</v>
      </c>
      <c r="H162" s="11">
        <v>10</v>
      </c>
    </row>
    <row r="163" spans="1:8" ht="15.75" thickBot="1" x14ac:dyDescent="0.3">
      <c r="A163" s="11" t="s">
        <v>921</v>
      </c>
      <c r="B163" s="28" t="s">
        <v>564</v>
      </c>
      <c r="C163" s="11" t="s">
        <v>676</v>
      </c>
      <c r="D163" s="11" t="s">
        <v>677</v>
      </c>
      <c r="E163" s="11">
        <v>45</v>
      </c>
      <c r="F163" s="11">
        <v>10</v>
      </c>
      <c r="G163" s="11">
        <v>24</v>
      </c>
      <c r="H163" s="11">
        <v>10</v>
      </c>
    </row>
    <row r="164" spans="1:8" ht="15.75" thickBot="1" x14ac:dyDescent="0.3">
      <c r="A164" s="11" t="s">
        <v>266</v>
      </c>
      <c r="B164" s="28" t="s">
        <v>678</v>
      </c>
      <c r="C164" s="11" t="s">
        <v>472</v>
      </c>
      <c r="D164" s="11" t="s">
        <v>547</v>
      </c>
      <c r="E164" s="11">
        <v>70</v>
      </c>
      <c r="F164" s="11">
        <v>10</v>
      </c>
      <c r="G164" s="11">
        <v>27</v>
      </c>
      <c r="H164" s="11">
        <v>10</v>
      </c>
    </row>
    <row r="165" spans="1:8" ht="15.75" thickBot="1" x14ac:dyDescent="0.3">
      <c r="A165" s="11" t="s">
        <v>267</v>
      </c>
      <c r="B165" s="28" t="s">
        <v>679</v>
      </c>
      <c r="C165" s="11" t="s">
        <v>1267</v>
      </c>
      <c r="D165" s="11" t="s">
        <v>547</v>
      </c>
      <c r="E165" s="11">
        <v>70</v>
      </c>
      <c r="F165" s="11">
        <v>10</v>
      </c>
      <c r="G165" s="11">
        <v>37</v>
      </c>
      <c r="H165" s="11">
        <v>10</v>
      </c>
    </row>
    <row r="166" spans="1:8" ht="15.75" thickBot="1" x14ac:dyDescent="0.3">
      <c r="A166" s="11" t="s">
        <v>922</v>
      </c>
      <c r="B166" s="28" t="s">
        <v>618</v>
      </c>
      <c r="C166" s="11" t="s">
        <v>669</v>
      </c>
      <c r="D166" s="11" t="s">
        <v>680</v>
      </c>
      <c r="E166" s="11">
        <v>70</v>
      </c>
      <c r="F166" s="11">
        <v>10</v>
      </c>
      <c r="G166" s="11">
        <v>27</v>
      </c>
      <c r="H166" s="11">
        <v>10</v>
      </c>
    </row>
    <row r="167" spans="1:8" ht="15.75" thickBot="1" x14ac:dyDescent="0.3">
      <c r="A167" s="11" t="s">
        <v>268</v>
      </c>
      <c r="B167" s="28" t="s">
        <v>546</v>
      </c>
      <c r="C167" s="11" t="s">
        <v>681</v>
      </c>
      <c r="D167" s="11" t="s">
        <v>682</v>
      </c>
      <c r="E167" s="11">
        <v>40</v>
      </c>
      <c r="F167" s="11">
        <v>10</v>
      </c>
      <c r="G167" s="11">
        <v>26</v>
      </c>
      <c r="H167" s="11">
        <v>10</v>
      </c>
    </row>
    <row r="168" spans="1:8" ht="15.75" thickBot="1" x14ac:dyDescent="0.3">
      <c r="A168" s="11" t="s">
        <v>269</v>
      </c>
      <c r="B168" s="28" t="s">
        <v>569</v>
      </c>
      <c r="C168" s="11" t="s">
        <v>1268</v>
      </c>
      <c r="D168" s="11" t="s">
        <v>683</v>
      </c>
      <c r="E168" s="11">
        <v>40</v>
      </c>
      <c r="F168" s="11">
        <v>10</v>
      </c>
      <c r="G168" s="11">
        <v>75</v>
      </c>
      <c r="H168" s="11">
        <v>10</v>
      </c>
    </row>
    <row r="169" spans="1:8" ht="15.75" thickBot="1" x14ac:dyDescent="0.3">
      <c r="A169" s="11" t="s">
        <v>923</v>
      </c>
      <c r="B169" s="28" t="s">
        <v>684</v>
      </c>
      <c r="C169" s="11" t="s">
        <v>464</v>
      </c>
      <c r="D169" s="11" t="s">
        <v>682</v>
      </c>
      <c r="E169" s="11">
        <v>56</v>
      </c>
      <c r="F169" s="11">
        <v>10</v>
      </c>
      <c r="G169" s="11">
        <v>26</v>
      </c>
      <c r="H169" s="11">
        <v>10</v>
      </c>
    </row>
    <row r="170" spans="1:8" ht="15.75" thickBot="1" x14ac:dyDescent="0.3">
      <c r="A170" s="11" t="s">
        <v>270</v>
      </c>
      <c r="B170" s="28" t="s">
        <v>670</v>
      </c>
      <c r="C170" s="11" t="s">
        <v>674</v>
      </c>
      <c r="D170" s="11" t="s">
        <v>685</v>
      </c>
      <c r="E170" s="11">
        <v>50</v>
      </c>
      <c r="F170" s="11">
        <v>10</v>
      </c>
      <c r="G170" s="11">
        <v>21</v>
      </c>
      <c r="H170" s="11">
        <v>10</v>
      </c>
    </row>
    <row r="171" spans="1:8" ht="15.75" thickBot="1" x14ac:dyDescent="0.3">
      <c r="A171" s="11" t="s">
        <v>271</v>
      </c>
      <c r="B171" s="28" t="s">
        <v>519</v>
      </c>
      <c r="C171" s="11" t="s">
        <v>445</v>
      </c>
      <c r="D171" s="11" t="s">
        <v>685</v>
      </c>
      <c r="E171" s="11">
        <v>50</v>
      </c>
      <c r="F171" s="11">
        <v>10</v>
      </c>
      <c r="G171" s="11">
        <v>44</v>
      </c>
      <c r="H171" s="11">
        <v>10</v>
      </c>
    </row>
    <row r="172" spans="1:8" ht="15.75" thickBot="1" x14ac:dyDescent="0.3">
      <c r="A172" s="11" t="s">
        <v>924</v>
      </c>
      <c r="B172" s="28" t="s">
        <v>564</v>
      </c>
      <c r="C172" s="11" t="s">
        <v>676</v>
      </c>
      <c r="D172" s="11" t="s">
        <v>686</v>
      </c>
      <c r="E172" s="11">
        <v>50</v>
      </c>
      <c r="F172" s="11">
        <v>10</v>
      </c>
      <c r="G172" s="11">
        <v>23</v>
      </c>
      <c r="H172" s="11">
        <v>10</v>
      </c>
    </row>
    <row r="173" spans="1:8" ht="15.75" thickBot="1" x14ac:dyDescent="0.3">
      <c r="A173" s="11" t="s">
        <v>272</v>
      </c>
      <c r="B173" s="28" t="s">
        <v>687</v>
      </c>
      <c r="C173" s="11" t="s">
        <v>688</v>
      </c>
      <c r="D173" s="11" t="s">
        <v>689</v>
      </c>
      <c r="E173" s="11">
        <v>40</v>
      </c>
      <c r="F173" s="11">
        <v>10</v>
      </c>
      <c r="G173" s="11">
        <v>27</v>
      </c>
      <c r="H173" s="11">
        <v>10</v>
      </c>
    </row>
    <row r="174" spans="1:8" ht="15.75" thickBot="1" x14ac:dyDescent="0.3">
      <c r="A174" s="11" t="s">
        <v>273</v>
      </c>
      <c r="B174" s="28" t="s">
        <v>687</v>
      </c>
      <c r="C174" s="11" t="s">
        <v>690</v>
      </c>
      <c r="D174" s="11" t="s">
        <v>689</v>
      </c>
      <c r="E174" s="11">
        <v>40</v>
      </c>
      <c r="F174" s="11">
        <v>10</v>
      </c>
      <c r="G174" s="11">
        <v>35</v>
      </c>
      <c r="H174" s="11">
        <v>10</v>
      </c>
    </row>
    <row r="175" spans="1:8" ht="15.75" thickBot="1" x14ac:dyDescent="0.3">
      <c r="A175" s="11" t="s">
        <v>925</v>
      </c>
      <c r="B175" s="28" t="s">
        <v>691</v>
      </c>
      <c r="C175" s="11" t="s">
        <v>596</v>
      </c>
      <c r="D175" s="11" t="s">
        <v>692</v>
      </c>
      <c r="E175" s="11">
        <v>40</v>
      </c>
      <c r="F175" s="11">
        <v>10</v>
      </c>
      <c r="G175" s="11">
        <v>27</v>
      </c>
      <c r="H175" s="11">
        <v>10</v>
      </c>
    </row>
    <row r="176" spans="1:8" ht="15.75" thickBot="1" x14ac:dyDescent="0.3">
      <c r="A176" s="11" t="s">
        <v>274</v>
      </c>
      <c r="B176" s="28" t="s">
        <v>598</v>
      </c>
      <c r="C176" s="11" t="s">
        <v>426</v>
      </c>
      <c r="D176" s="11" t="s">
        <v>693</v>
      </c>
      <c r="E176" s="11">
        <v>130</v>
      </c>
      <c r="F176" s="11">
        <v>10</v>
      </c>
      <c r="G176" s="11">
        <v>35</v>
      </c>
      <c r="H176" s="11">
        <v>10</v>
      </c>
    </row>
    <row r="177" spans="1:8" ht="15.75" thickBot="1" x14ac:dyDescent="0.3">
      <c r="A177" s="11" t="s">
        <v>275</v>
      </c>
      <c r="B177" s="28" t="s">
        <v>598</v>
      </c>
      <c r="C177" s="11" t="s">
        <v>643</v>
      </c>
      <c r="D177" s="11" t="s">
        <v>693</v>
      </c>
      <c r="E177" s="11">
        <v>130</v>
      </c>
      <c r="F177" s="11">
        <v>10</v>
      </c>
      <c r="G177" s="11">
        <v>65</v>
      </c>
      <c r="H177" s="11">
        <v>10</v>
      </c>
    </row>
    <row r="178" spans="1:8" ht="15.75" thickBot="1" x14ac:dyDescent="0.3">
      <c r="A178" s="11" t="s">
        <v>926</v>
      </c>
      <c r="B178" s="28" t="s">
        <v>687</v>
      </c>
      <c r="C178" s="11" t="s">
        <v>426</v>
      </c>
      <c r="D178" s="11" t="s">
        <v>694</v>
      </c>
      <c r="E178" s="11">
        <v>130</v>
      </c>
      <c r="F178" s="11">
        <v>10</v>
      </c>
      <c r="G178" s="11">
        <v>37</v>
      </c>
      <c r="H178" s="11">
        <v>10</v>
      </c>
    </row>
    <row r="179" spans="1:8" ht="15.75" thickBot="1" x14ac:dyDescent="0.3">
      <c r="A179" s="11" t="s">
        <v>276</v>
      </c>
      <c r="B179" s="28" t="s">
        <v>695</v>
      </c>
      <c r="C179" s="11" t="s">
        <v>696</v>
      </c>
      <c r="D179" s="11" t="s">
        <v>697</v>
      </c>
      <c r="E179" s="11">
        <v>120</v>
      </c>
      <c r="F179" s="11">
        <v>10</v>
      </c>
      <c r="G179" s="11">
        <v>53</v>
      </c>
      <c r="H179" s="11">
        <v>10</v>
      </c>
    </row>
    <row r="180" spans="1:8" ht="15.75" thickBot="1" x14ac:dyDescent="0.3">
      <c r="A180" s="11" t="s">
        <v>277</v>
      </c>
      <c r="B180" s="28" t="s">
        <v>695</v>
      </c>
      <c r="C180" s="11" t="s">
        <v>698</v>
      </c>
      <c r="D180" s="11" t="s">
        <v>490</v>
      </c>
      <c r="E180" s="11">
        <v>120</v>
      </c>
      <c r="F180" s="11">
        <v>10</v>
      </c>
      <c r="G180" s="11">
        <v>46</v>
      </c>
      <c r="H180" s="11">
        <v>10</v>
      </c>
    </row>
    <row r="181" spans="1:8" ht="15.75" thickBot="1" x14ac:dyDescent="0.3">
      <c r="A181" s="11" t="s">
        <v>927</v>
      </c>
      <c r="B181" s="28" t="s">
        <v>699</v>
      </c>
      <c r="C181" s="11" t="s">
        <v>700</v>
      </c>
      <c r="D181" s="11" t="s">
        <v>701</v>
      </c>
      <c r="E181" s="11">
        <v>120</v>
      </c>
      <c r="F181" s="11">
        <v>10</v>
      </c>
      <c r="G181" s="11">
        <v>53</v>
      </c>
      <c r="H181" s="11">
        <v>10</v>
      </c>
    </row>
    <row r="182" spans="1:8" ht="15.75" thickBot="1" x14ac:dyDescent="0.3">
      <c r="A182" s="11" t="s">
        <v>278</v>
      </c>
      <c r="B182" s="28" t="s">
        <v>544</v>
      </c>
      <c r="C182" s="11" t="s">
        <v>702</v>
      </c>
      <c r="D182" s="11" t="s">
        <v>703</v>
      </c>
      <c r="E182" s="11">
        <v>110</v>
      </c>
      <c r="F182" s="11">
        <v>10</v>
      </c>
      <c r="G182" s="11">
        <v>35</v>
      </c>
      <c r="H182" s="11">
        <v>10</v>
      </c>
    </row>
    <row r="183" spans="1:8" ht="15.75" thickBot="1" x14ac:dyDescent="0.3">
      <c r="A183" s="11" t="s">
        <v>279</v>
      </c>
      <c r="B183" s="28" t="s">
        <v>544</v>
      </c>
      <c r="C183" s="11" t="s">
        <v>643</v>
      </c>
      <c r="D183" s="11" t="s">
        <v>703</v>
      </c>
      <c r="E183" s="11">
        <v>110</v>
      </c>
      <c r="F183" s="11">
        <v>10</v>
      </c>
      <c r="G183" s="11">
        <v>55</v>
      </c>
      <c r="H183" s="11">
        <v>10</v>
      </c>
    </row>
    <row r="184" spans="1:8" ht="15.75" thickBot="1" x14ac:dyDescent="0.3">
      <c r="A184" s="11" t="s">
        <v>928</v>
      </c>
      <c r="B184" s="28" t="s">
        <v>704</v>
      </c>
      <c r="C184" s="11" t="s">
        <v>705</v>
      </c>
      <c r="D184" s="11" t="s">
        <v>706</v>
      </c>
      <c r="E184" s="11">
        <v>110</v>
      </c>
      <c r="F184" s="11">
        <v>10</v>
      </c>
      <c r="G184" s="11">
        <v>35</v>
      </c>
      <c r="H184" s="11">
        <v>10</v>
      </c>
    </row>
    <row r="185" spans="1:8" ht="15.75" thickBot="1" x14ac:dyDescent="0.3">
      <c r="A185" s="11" t="s">
        <v>280</v>
      </c>
      <c r="B185" s="28" t="s">
        <v>548</v>
      </c>
      <c r="C185" s="11" t="s">
        <v>669</v>
      </c>
      <c r="D185" s="11" t="s">
        <v>707</v>
      </c>
      <c r="E185" s="11">
        <v>120</v>
      </c>
      <c r="F185" s="11">
        <v>10</v>
      </c>
      <c r="G185" s="11">
        <v>45</v>
      </c>
      <c r="H185" s="11">
        <v>10</v>
      </c>
    </row>
    <row r="186" spans="1:8" ht="15.75" thickBot="1" x14ac:dyDescent="0.3">
      <c r="A186" s="11" t="s">
        <v>281</v>
      </c>
      <c r="B186" s="28" t="s">
        <v>548</v>
      </c>
      <c r="C186" s="11" t="s">
        <v>708</v>
      </c>
      <c r="D186" s="11" t="s">
        <v>707</v>
      </c>
      <c r="E186" s="11">
        <v>120</v>
      </c>
      <c r="F186" s="11">
        <v>10</v>
      </c>
      <c r="G186" s="11">
        <v>79</v>
      </c>
      <c r="H186" s="11">
        <v>10</v>
      </c>
    </row>
    <row r="187" spans="1:8" ht="15.75" thickBot="1" x14ac:dyDescent="0.3">
      <c r="A187" s="11" t="s">
        <v>929</v>
      </c>
      <c r="B187" s="28" t="s">
        <v>654</v>
      </c>
      <c r="C187" s="11" t="s">
        <v>709</v>
      </c>
      <c r="D187" s="11" t="s">
        <v>710</v>
      </c>
      <c r="E187" s="11">
        <v>120</v>
      </c>
      <c r="F187" s="11">
        <v>10</v>
      </c>
      <c r="G187" s="11">
        <v>43</v>
      </c>
      <c r="H187" s="11">
        <v>10</v>
      </c>
    </row>
    <row r="188" spans="1:8" ht="15.75" thickBot="1" x14ac:dyDescent="0.3">
      <c r="A188" s="11" t="s">
        <v>282</v>
      </c>
      <c r="B188" s="28" t="s">
        <v>711</v>
      </c>
      <c r="C188" s="11" t="s">
        <v>499</v>
      </c>
      <c r="D188" s="11">
        <v>9</v>
      </c>
      <c r="E188" s="11">
        <v>40</v>
      </c>
      <c r="F188" s="11">
        <v>10</v>
      </c>
      <c r="G188" s="11">
        <v>43</v>
      </c>
      <c r="H188" s="11">
        <v>10</v>
      </c>
    </row>
    <row r="189" spans="1:8" ht="15.75" thickBot="1" x14ac:dyDescent="0.3">
      <c r="A189" s="11" t="s">
        <v>283</v>
      </c>
      <c r="B189" s="28" t="s">
        <v>711</v>
      </c>
      <c r="C189" s="11" t="s">
        <v>712</v>
      </c>
      <c r="D189" s="11" t="s">
        <v>713</v>
      </c>
      <c r="E189" s="11">
        <v>40</v>
      </c>
      <c r="F189" s="11">
        <v>10</v>
      </c>
      <c r="G189" s="11">
        <v>33</v>
      </c>
      <c r="H189" s="11">
        <v>10</v>
      </c>
    </row>
    <row r="190" spans="1:8" ht="15.75" thickBot="1" x14ac:dyDescent="0.3">
      <c r="A190" s="11" t="s">
        <v>930</v>
      </c>
      <c r="B190" s="28" t="s">
        <v>714</v>
      </c>
      <c r="C190" s="11" t="s">
        <v>499</v>
      </c>
      <c r="D190" s="11" t="s">
        <v>715</v>
      </c>
      <c r="E190" s="11">
        <v>40</v>
      </c>
      <c r="F190" s="11">
        <v>10</v>
      </c>
      <c r="G190" s="11">
        <v>43</v>
      </c>
      <c r="H190" s="11">
        <v>10</v>
      </c>
    </row>
    <row r="191" spans="1:8" ht="15.75" thickBot="1" x14ac:dyDescent="0.3">
      <c r="A191" s="11" t="s">
        <v>284</v>
      </c>
      <c r="B191" s="28" t="s">
        <v>716</v>
      </c>
      <c r="C191" s="11" t="s">
        <v>717</v>
      </c>
      <c r="D191" s="11" t="s">
        <v>718</v>
      </c>
      <c r="E191" s="11">
        <v>80</v>
      </c>
      <c r="F191" s="11">
        <v>10</v>
      </c>
      <c r="G191" s="11">
        <v>31</v>
      </c>
      <c r="H191" s="11">
        <v>10</v>
      </c>
    </row>
    <row r="192" spans="1:8" ht="15.75" thickBot="1" x14ac:dyDescent="0.3">
      <c r="A192" s="11" t="s">
        <v>285</v>
      </c>
      <c r="B192" s="28" t="s">
        <v>716</v>
      </c>
      <c r="C192" s="11" t="s">
        <v>445</v>
      </c>
      <c r="D192" s="11" t="s">
        <v>718</v>
      </c>
      <c r="E192" s="11">
        <v>80</v>
      </c>
      <c r="F192" s="11">
        <v>10</v>
      </c>
      <c r="G192" s="11">
        <v>52</v>
      </c>
      <c r="H192" s="11">
        <v>10</v>
      </c>
    </row>
    <row r="193" spans="1:8" ht="15.75" thickBot="1" x14ac:dyDescent="0.3">
      <c r="A193" s="11" t="s">
        <v>931</v>
      </c>
      <c r="B193" s="28" t="s">
        <v>598</v>
      </c>
      <c r="C193" s="11" t="s">
        <v>717</v>
      </c>
      <c r="D193" s="11" t="s">
        <v>719</v>
      </c>
      <c r="E193" s="11">
        <v>80</v>
      </c>
      <c r="F193" s="11">
        <v>10</v>
      </c>
      <c r="G193" s="11">
        <v>31</v>
      </c>
      <c r="H193" s="11">
        <v>10</v>
      </c>
    </row>
    <row r="194" spans="1:8" ht="15.75" thickBot="1" x14ac:dyDescent="0.3">
      <c r="A194" s="11" t="s">
        <v>286</v>
      </c>
      <c r="B194" s="28" t="s">
        <v>544</v>
      </c>
      <c r="C194" s="11" t="s">
        <v>669</v>
      </c>
      <c r="D194" s="11" t="s">
        <v>720</v>
      </c>
      <c r="E194" s="11">
        <v>160</v>
      </c>
      <c r="F194" s="11">
        <v>10</v>
      </c>
      <c r="G194" s="11">
        <v>39</v>
      </c>
      <c r="H194" s="11">
        <v>10</v>
      </c>
    </row>
    <row r="195" spans="1:8" ht="15.75" thickBot="1" x14ac:dyDescent="0.3">
      <c r="A195" s="11" t="s">
        <v>287</v>
      </c>
      <c r="B195" s="28" t="s">
        <v>544</v>
      </c>
      <c r="C195" s="11" t="s">
        <v>676</v>
      </c>
      <c r="D195" s="11" t="s">
        <v>720</v>
      </c>
      <c r="E195" s="11">
        <v>160</v>
      </c>
      <c r="F195" s="11">
        <v>10</v>
      </c>
      <c r="G195" s="11">
        <v>51</v>
      </c>
      <c r="H195" s="11">
        <v>10</v>
      </c>
    </row>
    <row r="196" spans="1:8" ht="15.75" thickBot="1" x14ac:dyDescent="0.3">
      <c r="A196" s="11" t="s">
        <v>932</v>
      </c>
      <c r="B196" s="28" t="s">
        <v>704</v>
      </c>
      <c r="C196" s="11" t="s">
        <v>709</v>
      </c>
      <c r="D196" s="11" t="s">
        <v>721</v>
      </c>
      <c r="E196" s="11">
        <v>160</v>
      </c>
      <c r="F196" s="11">
        <v>10</v>
      </c>
      <c r="G196" s="11">
        <v>41</v>
      </c>
      <c r="H196" s="11">
        <v>10</v>
      </c>
    </row>
    <row r="197" spans="1:8" ht="15.75" thickBot="1" x14ac:dyDescent="0.3">
      <c r="A197" s="11" t="s">
        <v>288</v>
      </c>
      <c r="B197" s="28" t="s">
        <v>515</v>
      </c>
      <c r="C197" s="11" t="s">
        <v>464</v>
      </c>
      <c r="D197" s="11" t="s">
        <v>722</v>
      </c>
      <c r="E197" s="11">
        <v>120</v>
      </c>
      <c r="F197" s="11">
        <v>10</v>
      </c>
      <c r="G197" s="11">
        <v>39</v>
      </c>
      <c r="H197" s="11">
        <v>10</v>
      </c>
    </row>
    <row r="198" spans="1:8" ht="15.75" thickBot="1" x14ac:dyDescent="0.3">
      <c r="A198" s="11" t="s">
        <v>289</v>
      </c>
      <c r="B198" s="28" t="s">
        <v>515</v>
      </c>
      <c r="C198" s="11" t="s">
        <v>723</v>
      </c>
      <c r="D198" s="11" t="s">
        <v>724</v>
      </c>
      <c r="E198" s="11">
        <v>120</v>
      </c>
      <c r="F198" s="11">
        <v>10</v>
      </c>
      <c r="G198" s="11">
        <v>53</v>
      </c>
      <c r="H198" s="11">
        <v>10</v>
      </c>
    </row>
    <row r="199" spans="1:8" ht="15.75" thickBot="1" x14ac:dyDescent="0.3">
      <c r="A199" s="11" t="s">
        <v>933</v>
      </c>
      <c r="B199" s="28" t="s">
        <v>561</v>
      </c>
      <c r="C199" s="11" t="s">
        <v>464</v>
      </c>
      <c r="D199" s="11" t="s">
        <v>725</v>
      </c>
      <c r="E199" s="11">
        <v>120</v>
      </c>
      <c r="F199" s="11">
        <v>10</v>
      </c>
      <c r="G199" s="11">
        <v>41</v>
      </c>
      <c r="H199" s="11">
        <v>10</v>
      </c>
    </row>
    <row r="200" spans="1:8" ht="15.75" thickBot="1" x14ac:dyDescent="0.3">
      <c r="A200" s="11" t="s">
        <v>290</v>
      </c>
      <c r="B200" s="28" t="s">
        <v>470</v>
      </c>
      <c r="C200" s="11" t="s">
        <v>445</v>
      </c>
      <c r="D200" s="11" t="s">
        <v>726</v>
      </c>
      <c r="E200" s="11">
        <v>50</v>
      </c>
      <c r="F200" s="11">
        <v>10</v>
      </c>
      <c r="G200" s="11">
        <v>43</v>
      </c>
      <c r="H200" s="11">
        <v>10</v>
      </c>
    </row>
    <row r="201" spans="1:8" ht="15.75" thickBot="1" x14ac:dyDescent="0.3">
      <c r="A201" s="11" t="s">
        <v>291</v>
      </c>
      <c r="B201" s="28" t="s">
        <v>470</v>
      </c>
      <c r="C201" s="11" t="s">
        <v>1268</v>
      </c>
      <c r="D201" s="11" t="s">
        <v>726</v>
      </c>
      <c r="E201" s="11">
        <v>50</v>
      </c>
      <c r="F201" s="11">
        <v>10</v>
      </c>
      <c r="G201" s="11">
        <v>48</v>
      </c>
      <c r="H201" s="11">
        <v>10</v>
      </c>
    </row>
    <row r="202" spans="1:8" ht="15.75" thickBot="1" x14ac:dyDescent="0.3">
      <c r="A202" s="11" t="s">
        <v>934</v>
      </c>
      <c r="B202" s="28" t="s">
        <v>568</v>
      </c>
      <c r="C202" s="11" t="s">
        <v>445</v>
      </c>
      <c r="D202" s="11" t="s">
        <v>727</v>
      </c>
      <c r="E202" s="11">
        <v>50</v>
      </c>
      <c r="F202" s="11">
        <v>10</v>
      </c>
      <c r="G202" s="11">
        <v>40</v>
      </c>
      <c r="H202" s="11">
        <v>10</v>
      </c>
    </row>
    <row r="203" spans="1:8" ht="15.75" thickBot="1" x14ac:dyDescent="0.3">
      <c r="A203" s="11" t="s">
        <v>292</v>
      </c>
      <c r="B203" s="28" t="s">
        <v>728</v>
      </c>
      <c r="C203" s="11" t="s">
        <v>729</v>
      </c>
      <c r="D203" s="11" t="s">
        <v>730</v>
      </c>
      <c r="E203" s="11">
        <v>90</v>
      </c>
      <c r="F203" s="11">
        <v>10</v>
      </c>
      <c r="G203" s="11">
        <v>27</v>
      </c>
      <c r="H203" s="11">
        <v>10</v>
      </c>
    </row>
    <row r="204" spans="1:8" ht="15.75" thickBot="1" x14ac:dyDescent="0.3">
      <c r="A204" s="11" t="s">
        <v>293</v>
      </c>
      <c r="B204" s="28" t="s">
        <v>728</v>
      </c>
      <c r="C204" s="11" t="s">
        <v>1269</v>
      </c>
      <c r="D204" s="11" t="s">
        <v>730</v>
      </c>
      <c r="E204" s="11">
        <v>90</v>
      </c>
      <c r="F204" s="11">
        <v>10</v>
      </c>
      <c r="G204" s="11">
        <v>35</v>
      </c>
      <c r="H204" s="11">
        <v>10</v>
      </c>
    </row>
    <row r="205" spans="1:8" ht="15.75" thickBot="1" x14ac:dyDescent="0.3">
      <c r="A205" s="11" t="s">
        <v>935</v>
      </c>
      <c r="B205" s="28" t="s">
        <v>489</v>
      </c>
      <c r="C205" s="11" t="s">
        <v>455</v>
      </c>
      <c r="D205" s="11" t="s">
        <v>617</v>
      </c>
      <c r="E205" s="11">
        <v>90</v>
      </c>
      <c r="F205" s="11">
        <v>10</v>
      </c>
      <c r="G205" s="11">
        <v>29</v>
      </c>
      <c r="H205" s="11">
        <v>10</v>
      </c>
    </row>
    <row r="206" spans="1:8" ht="15.75" thickBot="1" x14ac:dyDescent="0.3">
      <c r="A206" s="11" t="s">
        <v>294</v>
      </c>
      <c r="B206" s="28" t="s">
        <v>731</v>
      </c>
      <c r="C206" s="11" t="s">
        <v>732</v>
      </c>
      <c r="D206" s="11" t="s">
        <v>733</v>
      </c>
      <c r="E206" s="11">
        <v>40</v>
      </c>
      <c r="F206" s="11">
        <v>10</v>
      </c>
      <c r="G206" s="11">
        <v>21</v>
      </c>
      <c r="H206" s="11">
        <v>10</v>
      </c>
    </row>
    <row r="207" spans="1:8" ht="15.75" thickBot="1" x14ac:dyDescent="0.3">
      <c r="A207" s="11" t="s">
        <v>295</v>
      </c>
      <c r="B207" s="28" t="s">
        <v>731</v>
      </c>
      <c r="C207" s="11" t="s">
        <v>468</v>
      </c>
      <c r="D207" s="11" t="s">
        <v>733</v>
      </c>
      <c r="E207" s="11">
        <v>40</v>
      </c>
      <c r="F207" s="11">
        <v>10</v>
      </c>
      <c r="G207" s="11">
        <v>33</v>
      </c>
      <c r="H207" s="11">
        <v>10</v>
      </c>
    </row>
    <row r="208" spans="1:8" ht="15.75" thickBot="1" x14ac:dyDescent="0.3">
      <c r="A208" s="11" t="s">
        <v>936</v>
      </c>
      <c r="B208" s="28" t="s">
        <v>678</v>
      </c>
      <c r="C208" s="11" t="s">
        <v>576</v>
      </c>
      <c r="D208" s="11" t="s">
        <v>734</v>
      </c>
      <c r="E208" s="11">
        <v>40</v>
      </c>
      <c r="F208" s="11">
        <v>10</v>
      </c>
      <c r="G208" s="11">
        <v>21</v>
      </c>
      <c r="H208" s="11">
        <v>10</v>
      </c>
    </row>
    <row r="209" spans="1:8" ht="15.75" thickBot="1" x14ac:dyDescent="0.3">
      <c r="A209" s="11" t="s">
        <v>296</v>
      </c>
      <c r="B209" s="28" t="s">
        <v>735</v>
      </c>
      <c r="C209" s="11" t="s">
        <v>643</v>
      </c>
      <c r="D209" s="11" t="s">
        <v>736</v>
      </c>
      <c r="E209" s="11">
        <v>130</v>
      </c>
      <c r="F209" s="11">
        <v>10</v>
      </c>
      <c r="G209" s="11">
        <v>52</v>
      </c>
      <c r="H209" s="11">
        <v>10</v>
      </c>
    </row>
    <row r="210" spans="1:8" ht="15.75" thickBot="1" x14ac:dyDescent="0.3">
      <c r="A210" s="11" t="s">
        <v>297</v>
      </c>
      <c r="B210" s="28" t="s">
        <v>735</v>
      </c>
      <c r="C210" s="11" t="s">
        <v>495</v>
      </c>
      <c r="D210" s="11" t="s">
        <v>736</v>
      </c>
      <c r="E210" s="11">
        <v>130</v>
      </c>
      <c r="F210" s="11">
        <v>10</v>
      </c>
      <c r="G210" s="11">
        <v>35</v>
      </c>
      <c r="H210" s="11">
        <v>10</v>
      </c>
    </row>
    <row r="211" spans="1:8" ht="15.75" thickBot="1" x14ac:dyDescent="0.3">
      <c r="A211" s="11" t="s">
        <v>937</v>
      </c>
      <c r="B211" s="28" t="s">
        <v>737</v>
      </c>
      <c r="C211" s="11" t="s">
        <v>643</v>
      </c>
      <c r="D211" s="11" t="s">
        <v>738</v>
      </c>
      <c r="E211" s="11">
        <v>130</v>
      </c>
      <c r="F211" s="11">
        <v>10</v>
      </c>
      <c r="G211" s="11">
        <v>52</v>
      </c>
      <c r="H211" s="11">
        <v>10</v>
      </c>
    </row>
    <row r="212" spans="1:8" ht="15.75" thickBot="1" x14ac:dyDescent="0.3">
      <c r="A212" s="11" t="s">
        <v>298</v>
      </c>
      <c r="B212" s="28" t="s">
        <v>515</v>
      </c>
      <c r="C212" s="11" t="s">
        <v>643</v>
      </c>
      <c r="D212" s="11" t="s">
        <v>739</v>
      </c>
      <c r="E212" s="11">
        <v>120</v>
      </c>
      <c r="F212" s="11">
        <v>10</v>
      </c>
      <c r="G212" s="11">
        <v>52</v>
      </c>
      <c r="H212" s="11">
        <v>10</v>
      </c>
    </row>
    <row r="213" spans="1:8" ht="15.75" thickBot="1" x14ac:dyDescent="0.3">
      <c r="A213" s="11" t="s">
        <v>299</v>
      </c>
      <c r="B213" s="28" t="s">
        <v>515</v>
      </c>
      <c r="C213" s="11" t="s">
        <v>740</v>
      </c>
      <c r="D213" s="11" t="s">
        <v>739</v>
      </c>
      <c r="E213" s="11">
        <v>120</v>
      </c>
      <c r="F213" s="11">
        <v>10</v>
      </c>
      <c r="G213" s="11">
        <v>35</v>
      </c>
      <c r="H213" s="11">
        <v>10</v>
      </c>
    </row>
    <row r="214" spans="1:8" ht="15.75" thickBot="1" x14ac:dyDescent="0.3">
      <c r="A214" s="11" t="s">
        <v>938</v>
      </c>
      <c r="B214" s="28" t="s">
        <v>561</v>
      </c>
      <c r="C214" s="11" t="s">
        <v>643</v>
      </c>
      <c r="D214" s="11" t="s">
        <v>741</v>
      </c>
      <c r="E214" s="11">
        <v>120</v>
      </c>
      <c r="F214" s="11">
        <v>10</v>
      </c>
      <c r="G214" s="11">
        <v>52</v>
      </c>
      <c r="H214" s="11">
        <v>10</v>
      </c>
    </row>
    <row r="215" spans="1:8" ht="15.75" thickBot="1" x14ac:dyDescent="0.3">
      <c r="A215" s="11" t="s">
        <v>300</v>
      </c>
      <c r="B215" s="28" t="s">
        <v>735</v>
      </c>
      <c r="C215" s="11" t="s">
        <v>742</v>
      </c>
      <c r="D215" s="11" t="s">
        <v>743</v>
      </c>
      <c r="E215" s="11">
        <v>110</v>
      </c>
      <c r="F215" s="11">
        <v>10</v>
      </c>
      <c r="G215" s="11">
        <v>27</v>
      </c>
      <c r="H215" s="11">
        <v>10</v>
      </c>
    </row>
    <row r="216" spans="1:8" ht="15.75" thickBot="1" x14ac:dyDescent="0.3">
      <c r="A216" s="11" t="s">
        <v>301</v>
      </c>
      <c r="B216" s="28" t="s">
        <v>735</v>
      </c>
      <c r="C216" s="11" t="s">
        <v>744</v>
      </c>
      <c r="D216" s="11" t="s">
        <v>743</v>
      </c>
      <c r="E216" s="11">
        <v>110</v>
      </c>
      <c r="F216" s="11">
        <v>10</v>
      </c>
      <c r="G216" s="11">
        <v>53</v>
      </c>
      <c r="H216" s="11">
        <v>10</v>
      </c>
    </row>
    <row r="217" spans="1:8" ht="15.75" thickBot="1" x14ac:dyDescent="0.3">
      <c r="A217" s="11" t="s">
        <v>939</v>
      </c>
      <c r="B217" s="28" t="s">
        <v>745</v>
      </c>
      <c r="C217" s="11" t="s">
        <v>540</v>
      </c>
      <c r="D217" s="11" t="s">
        <v>746</v>
      </c>
      <c r="E217" s="11">
        <v>110</v>
      </c>
      <c r="F217" s="11">
        <v>10</v>
      </c>
      <c r="G217" s="11">
        <v>27</v>
      </c>
      <c r="H217" s="11">
        <v>10</v>
      </c>
    </row>
    <row r="218" spans="1:8" ht="15.75" thickBot="1" x14ac:dyDescent="0.3">
      <c r="A218" s="11" t="s">
        <v>302</v>
      </c>
      <c r="B218" s="28" t="s">
        <v>598</v>
      </c>
      <c r="C218" s="11" t="s">
        <v>552</v>
      </c>
      <c r="D218" s="11" t="s">
        <v>747</v>
      </c>
      <c r="E218" s="11">
        <v>70</v>
      </c>
      <c r="F218" s="11">
        <v>10</v>
      </c>
      <c r="G218" s="11">
        <v>37</v>
      </c>
      <c r="H218" s="11">
        <v>10</v>
      </c>
    </row>
    <row r="219" spans="1:8" ht="15.75" thickBot="1" x14ac:dyDescent="0.3">
      <c r="A219" s="11" t="s">
        <v>303</v>
      </c>
      <c r="B219" s="28" t="s">
        <v>598</v>
      </c>
      <c r="C219" s="11" t="s">
        <v>550</v>
      </c>
      <c r="D219" s="11" t="s">
        <v>747</v>
      </c>
      <c r="E219" s="11">
        <v>70</v>
      </c>
      <c r="F219" s="11">
        <v>10</v>
      </c>
      <c r="G219" s="11">
        <v>37</v>
      </c>
      <c r="H219" s="11">
        <v>10</v>
      </c>
    </row>
    <row r="220" spans="1:8" ht="15.75" thickBot="1" x14ac:dyDescent="0.3">
      <c r="A220" s="11" t="s">
        <v>940</v>
      </c>
      <c r="B220" s="28" t="s">
        <v>687</v>
      </c>
      <c r="C220" s="11" t="s">
        <v>552</v>
      </c>
      <c r="D220" s="11" t="s">
        <v>748</v>
      </c>
      <c r="E220" s="11">
        <v>70</v>
      </c>
      <c r="F220" s="11">
        <v>10</v>
      </c>
      <c r="G220" s="11">
        <v>39</v>
      </c>
      <c r="H220" s="11">
        <v>10</v>
      </c>
    </row>
    <row r="221" spans="1:8" ht="15.75" thickBot="1" x14ac:dyDescent="0.3">
      <c r="A221" s="11" t="s">
        <v>304</v>
      </c>
      <c r="B221" s="28" t="s">
        <v>749</v>
      </c>
      <c r="C221" s="11" t="s">
        <v>1264</v>
      </c>
      <c r="D221" s="11" t="s">
        <v>477</v>
      </c>
      <c r="E221" s="11">
        <v>120</v>
      </c>
      <c r="F221" s="11">
        <v>10</v>
      </c>
      <c r="G221" s="11">
        <v>73</v>
      </c>
      <c r="H221" s="11">
        <v>10</v>
      </c>
    </row>
    <row r="222" spans="1:8" ht="15.75" thickBot="1" x14ac:dyDescent="0.3">
      <c r="A222" s="11" t="s">
        <v>305</v>
      </c>
      <c r="B222" s="28" t="s">
        <v>749</v>
      </c>
      <c r="C222" s="11" t="s">
        <v>750</v>
      </c>
      <c r="D222" s="11" t="s">
        <v>477</v>
      </c>
      <c r="E222" s="11">
        <v>120</v>
      </c>
      <c r="F222" s="11">
        <v>10</v>
      </c>
      <c r="G222" s="11">
        <v>48</v>
      </c>
      <c r="H222" s="11">
        <v>10</v>
      </c>
    </row>
    <row r="223" spans="1:8" ht="15.75" thickBot="1" x14ac:dyDescent="0.3">
      <c r="A223" s="11" t="s">
        <v>941</v>
      </c>
      <c r="B223" s="28" t="s">
        <v>751</v>
      </c>
      <c r="C223" s="11" t="s">
        <v>1264</v>
      </c>
      <c r="D223" s="11" t="s">
        <v>752</v>
      </c>
      <c r="E223" s="11">
        <v>120</v>
      </c>
      <c r="F223" s="11">
        <v>10</v>
      </c>
      <c r="G223" s="11">
        <v>73</v>
      </c>
      <c r="H223" s="11">
        <v>10</v>
      </c>
    </row>
    <row r="224" spans="1:8" ht="15.75" thickBot="1" x14ac:dyDescent="0.3">
      <c r="A224" s="11" t="s">
        <v>306</v>
      </c>
      <c r="B224" s="28" t="s">
        <v>515</v>
      </c>
      <c r="C224" s="11" t="s">
        <v>643</v>
      </c>
      <c r="D224" s="11" t="s">
        <v>753</v>
      </c>
      <c r="E224" s="11">
        <v>120</v>
      </c>
      <c r="F224" s="11">
        <v>10</v>
      </c>
      <c r="G224" s="11">
        <v>57</v>
      </c>
      <c r="H224" s="11">
        <v>10</v>
      </c>
    </row>
    <row r="225" spans="1:8" ht="15.75" thickBot="1" x14ac:dyDescent="0.3">
      <c r="A225" s="11" t="s">
        <v>307</v>
      </c>
      <c r="B225" s="28" t="s">
        <v>515</v>
      </c>
      <c r="C225" s="11" t="s">
        <v>754</v>
      </c>
      <c r="D225" s="11" t="s">
        <v>753</v>
      </c>
      <c r="E225" s="11">
        <v>120</v>
      </c>
      <c r="F225" s="11">
        <v>10</v>
      </c>
      <c r="G225" s="11">
        <v>81</v>
      </c>
      <c r="H225" s="11">
        <v>10</v>
      </c>
    </row>
    <row r="226" spans="1:8" ht="15.75" thickBot="1" x14ac:dyDescent="0.3">
      <c r="A226" s="11" t="s">
        <v>942</v>
      </c>
      <c r="B226" s="28" t="s">
        <v>561</v>
      </c>
      <c r="C226" s="11" t="s">
        <v>754</v>
      </c>
      <c r="D226" s="11" t="s">
        <v>755</v>
      </c>
      <c r="E226" s="11">
        <v>120</v>
      </c>
      <c r="F226" s="11">
        <v>10</v>
      </c>
      <c r="G226" s="11">
        <v>83</v>
      </c>
      <c r="H226" s="11">
        <v>10</v>
      </c>
    </row>
    <row r="227" spans="1:8" ht="15.75" thickBot="1" x14ac:dyDescent="0.3">
      <c r="A227" s="11" t="s">
        <v>308</v>
      </c>
      <c r="B227" s="28" t="s">
        <v>621</v>
      </c>
      <c r="C227" s="11" t="s">
        <v>1270</v>
      </c>
      <c r="D227" s="11" t="s">
        <v>727</v>
      </c>
      <c r="E227" s="11">
        <v>55</v>
      </c>
      <c r="F227" s="11">
        <v>10</v>
      </c>
      <c r="G227" s="11">
        <v>23</v>
      </c>
      <c r="H227" s="11">
        <v>10</v>
      </c>
    </row>
    <row r="228" spans="1:8" ht="15.75" thickBot="1" x14ac:dyDescent="0.3">
      <c r="A228" s="11" t="s">
        <v>309</v>
      </c>
      <c r="B228" s="28" t="s">
        <v>621</v>
      </c>
      <c r="C228" s="11" t="s">
        <v>1263</v>
      </c>
      <c r="D228" s="11" t="s">
        <v>727</v>
      </c>
      <c r="E228" s="11">
        <v>55</v>
      </c>
      <c r="F228" s="11">
        <v>10</v>
      </c>
      <c r="G228" s="11">
        <v>53</v>
      </c>
      <c r="H228" s="11">
        <v>10</v>
      </c>
    </row>
    <row r="229" spans="1:8" ht="15.75" thickBot="1" x14ac:dyDescent="0.3">
      <c r="A229" s="11" t="s">
        <v>943</v>
      </c>
      <c r="B229" s="28" t="s">
        <v>756</v>
      </c>
      <c r="C229" s="11" t="s">
        <v>1270</v>
      </c>
      <c r="D229" s="11" t="s">
        <v>757</v>
      </c>
      <c r="E229" s="11">
        <v>55</v>
      </c>
      <c r="F229" s="11">
        <v>10</v>
      </c>
      <c r="G229" s="11">
        <v>25</v>
      </c>
      <c r="H229" s="11">
        <v>10</v>
      </c>
    </row>
    <row r="230" spans="1:8" ht="15.75" thickBot="1" x14ac:dyDescent="0.3">
      <c r="A230" s="11" t="s">
        <v>310</v>
      </c>
      <c r="B230" s="28" t="s">
        <v>497</v>
      </c>
      <c r="C230" s="11" t="s">
        <v>482</v>
      </c>
      <c r="D230" s="11" t="s">
        <v>758</v>
      </c>
      <c r="E230" s="11">
        <v>70</v>
      </c>
      <c r="F230" s="11">
        <v>10</v>
      </c>
      <c r="G230" s="11">
        <v>23</v>
      </c>
      <c r="H230" s="11">
        <v>10</v>
      </c>
    </row>
    <row r="231" spans="1:8" ht="15.75" thickBot="1" x14ac:dyDescent="0.3">
      <c r="A231" s="11" t="s">
        <v>311</v>
      </c>
      <c r="B231" s="28" t="s">
        <v>499</v>
      </c>
      <c r="C231" s="11" t="s">
        <v>717</v>
      </c>
      <c r="D231" s="11" t="s">
        <v>758</v>
      </c>
      <c r="E231" s="11">
        <v>70</v>
      </c>
      <c r="F231" s="11">
        <v>10</v>
      </c>
      <c r="G231" s="11">
        <v>19</v>
      </c>
      <c r="H231" s="11">
        <v>10</v>
      </c>
    </row>
    <row r="232" spans="1:8" ht="15.75" thickBot="1" x14ac:dyDescent="0.3">
      <c r="A232" s="11" t="s">
        <v>944</v>
      </c>
      <c r="B232" s="28" t="s">
        <v>756</v>
      </c>
      <c r="C232" s="11" t="s">
        <v>462</v>
      </c>
      <c r="D232" s="11" t="s">
        <v>759</v>
      </c>
      <c r="E232" s="11">
        <v>70</v>
      </c>
      <c r="F232" s="11">
        <v>10</v>
      </c>
      <c r="G232" s="11">
        <v>23</v>
      </c>
      <c r="H232" s="11">
        <v>10</v>
      </c>
    </row>
    <row r="233" spans="1:8" ht="15.75" thickBot="1" x14ac:dyDescent="0.3">
      <c r="A233" s="11" t="s">
        <v>312</v>
      </c>
      <c r="B233" s="28" t="s">
        <v>452</v>
      </c>
      <c r="C233" s="11" t="s">
        <v>760</v>
      </c>
      <c r="D233" s="11" t="s">
        <v>761</v>
      </c>
      <c r="E233" s="11">
        <v>62</v>
      </c>
      <c r="F233" s="11">
        <v>10</v>
      </c>
      <c r="G233" s="11">
        <v>30</v>
      </c>
      <c r="H233" s="11">
        <v>10</v>
      </c>
    </row>
    <row r="234" spans="1:8" ht="15.75" thickBot="1" x14ac:dyDescent="0.3">
      <c r="A234" s="11" t="s">
        <v>313</v>
      </c>
      <c r="B234" s="28" t="s">
        <v>629</v>
      </c>
      <c r="C234" s="11" t="s">
        <v>518</v>
      </c>
      <c r="D234" s="11" t="s">
        <v>762</v>
      </c>
      <c r="E234" s="11">
        <v>28</v>
      </c>
      <c r="F234" s="11">
        <v>10</v>
      </c>
      <c r="G234" s="11">
        <v>62</v>
      </c>
      <c r="H234" s="11">
        <v>10</v>
      </c>
    </row>
    <row r="235" spans="1:8" ht="15.75" thickBot="1" x14ac:dyDescent="0.3">
      <c r="A235" s="11" t="s">
        <v>314</v>
      </c>
      <c r="B235" s="28" t="s">
        <v>428</v>
      </c>
      <c r="C235" s="11" t="s">
        <v>449</v>
      </c>
      <c r="D235" s="11" t="s">
        <v>763</v>
      </c>
      <c r="E235" s="11">
        <v>30</v>
      </c>
      <c r="F235" s="11">
        <v>10</v>
      </c>
      <c r="G235" s="11">
        <v>24</v>
      </c>
      <c r="H235" s="11">
        <v>10</v>
      </c>
    </row>
    <row r="236" spans="1:8" ht="15.75" thickBot="1" x14ac:dyDescent="0.3">
      <c r="A236" s="11" t="s">
        <v>315</v>
      </c>
      <c r="B236" s="28" t="s">
        <v>428</v>
      </c>
      <c r="C236" s="11" t="s">
        <v>764</v>
      </c>
      <c r="D236" s="11" t="s">
        <v>763</v>
      </c>
      <c r="E236" s="11">
        <v>30</v>
      </c>
      <c r="F236" s="11">
        <v>10</v>
      </c>
      <c r="G236" s="11">
        <v>15</v>
      </c>
      <c r="H236" s="11">
        <v>10</v>
      </c>
    </row>
    <row r="237" spans="1:8" ht="15.75" thickBot="1" x14ac:dyDescent="0.3">
      <c r="A237" s="11" t="s">
        <v>946</v>
      </c>
      <c r="B237" s="28" t="s">
        <v>765</v>
      </c>
      <c r="C237" s="11" t="s">
        <v>449</v>
      </c>
      <c r="D237" s="11" t="s">
        <v>766</v>
      </c>
      <c r="E237" s="11">
        <v>30</v>
      </c>
      <c r="F237" s="11">
        <v>10</v>
      </c>
      <c r="G237" s="11">
        <v>24</v>
      </c>
      <c r="H237" s="11">
        <v>10</v>
      </c>
    </row>
    <row r="238" spans="1:8" ht="15.75" thickBot="1" x14ac:dyDescent="0.3">
      <c r="A238" s="11" t="s">
        <v>316</v>
      </c>
      <c r="B238" s="28" t="s">
        <v>712</v>
      </c>
      <c r="C238" s="11" t="s">
        <v>1271</v>
      </c>
      <c r="D238" s="11" t="s">
        <v>767</v>
      </c>
      <c r="E238" s="11">
        <v>120</v>
      </c>
      <c r="F238" s="11">
        <v>10</v>
      </c>
      <c r="G238" s="11">
        <v>47</v>
      </c>
      <c r="H238" s="11">
        <v>10</v>
      </c>
    </row>
    <row r="239" spans="1:8" ht="15.75" thickBot="1" x14ac:dyDescent="0.3">
      <c r="A239" s="11" t="s">
        <v>317</v>
      </c>
      <c r="B239" s="28" t="s">
        <v>712</v>
      </c>
      <c r="C239" s="11" t="s">
        <v>1272</v>
      </c>
      <c r="D239" s="11" t="s">
        <v>767</v>
      </c>
      <c r="E239" s="11">
        <v>120</v>
      </c>
      <c r="F239" s="11">
        <v>10</v>
      </c>
      <c r="G239" s="11">
        <v>105</v>
      </c>
      <c r="H239" s="11">
        <v>10</v>
      </c>
    </row>
    <row r="240" spans="1:8" ht="15.75" thickBot="1" x14ac:dyDescent="0.3">
      <c r="A240" s="11" t="s">
        <v>947</v>
      </c>
      <c r="B240" s="28" t="s">
        <v>651</v>
      </c>
      <c r="C240" s="11" t="s">
        <v>1273</v>
      </c>
      <c r="D240" s="11" t="s">
        <v>503</v>
      </c>
      <c r="E240" s="11">
        <v>120</v>
      </c>
      <c r="F240" s="11">
        <v>10</v>
      </c>
      <c r="G240" s="11">
        <v>49</v>
      </c>
      <c r="H240" s="11">
        <v>10</v>
      </c>
    </row>
    <row r="241" spans="1:8" ht="15.75" thickBot="1" x14ac:dyDescent="0.3">
      <c r="A241" s="11" t="s">
        <v>318</v>
      </c>
      <c r="B241" s="28" t="s">
        <v>512</v>
      </c>
      <c r="C241" s="11" t="s">
        <v>768</v>
      </c>
      <c r="D241" s="11" t="s">
        <v>769</v>
      </c>
      <c r="E241" s="11">
        <v>90</v>
      </c>
      <c r="F241" s="11">
        <v>10</v>
      </c>
      <c r="G241" s="11">
        <v>27</v>
      </c>
      <c r="H241" s="11">
        <v>10</v>
      </c>
    </row>
    <row r="242" spans="1:8" ht="15.75" thickBot="1" x14ac:dyDescent="0.3">
      <c r="A242" s="11" t="s">
        <v>319</v>
      </c>
      <c r="B242" s="28" t="s">
        <v>512</v>
      </c>
      <c r="C242" s="11" t="s">
        <v>770</v>
      </c>
      <c r="D242" s="11" t="s">
        <v>769</v>
      </c>
      <c r="E242" s="11">
        <v>90</v>
      </c>
      <c r="F242" s="11">
        <v>10</v>
      </c>
      <c r="G242" s="11">
        <v>39</v>
      </c>
      <c r="H242" s="11">
        <v>10</v>
      </c>
    </row>
    <row r="243" spans="1:8" ht="15.75" thickBot="1" x14ac:dyDescent="0.3">
      <c r="A243" s="11" t="s">
        <v>948</v>
      </c>
      <c r="B243" s="28" t="s">
        <v>771</v>
      </c>
      <c r="C243" s="11" t="s">
        <v>772</v>
      </c>
      <c r="D243" s="11" t="s">
        <v>773</v>
      </c>
      <c r="E243" s="11">
        <v>90</v>
      </c>
      <c r="F243" s="11">
        <v>10</v>
      </c>
      <c r="G243" s="11">
        <v>27</v>
      </c>
      <c r="H243" s="11">
        <v>10</v>
      </c>
    </row>
    <row r="244" spans="1:8" ht="15.75" thickBot="1" x14ac:dyDescent="0.3">
      <c r="A244" s="11" t="s">
        <v>320</v>
      </c>
      <c r="B244" s="28" t="s">
        <v>548</v>
      </c>
      <c r="C244" s="11" t="s">
        <v>524</v>
      </c>
      <c r="D244" s="11" t="s">
        <v>774</v>
      </c>
      <c r="E244" s="11">
        <v>110</v>
      </c>
      <c r="F244" s="11">
        <v>10</v>
      </c>
      <c r="G244" s="11">
        <v>37</v>
      </c>
      <c r="H244" s="11">
        <v>10</v>
      </c>
    </row>
    <row r="245" spans="1:8" ht="15.75" thickBot="1" x14ac:dyDescent="0.3">
      <c r="A245" s="11" t="s">
        <v>321</v>
      </c>
      <c r="B245" s="28" t="s">
        <v>548</v>
      </c>
      <c r="C245" s="11" t="s">
        <v>478</v>
      </c>
      <c r="D245" s="11" t="s">
        <v>774</v>
      </c>
      <c r="E245" s="11">
        <v>110</v>
      </c>
      <c r="F245" s="11">
        <v>10</v>
      </c>
      <c r="G245" s="11">
        <v>27</v>
      </c>
      <c r="H245" s="11">
        <v>10</v>
      </c>
    </row>
    <row r="246" spans="1:8" ht="15.75" thickBot="1" x14ac:dyDescent="0.3">
      <c r="A246" s="11" t="s">
        <v>949</v>
      </c>
      <c r="B246" s="28" t="s">
        <v>546</v>
      </c>
      <c r="C246" s="11" t="s">
        <v>764</v>
      </c>
      <c r="D246" s="11" t="s">
        <v>775</v>
      </c>
      <c r="E246" s="11">
        <v>110</v>
      </c>
      <c r="F246" s="11">
        <v>10</v>
      </c>
      <c r="G246" s="11">
        <v>37</v>
      </c>
      <c r="H246" s="11">
        <v>10</v>
      </c>
    </row>
    <row r="247" spans="1:8" ht="15.75" thickBot="1" x14ac:dyDescent="0.3">
      <c r="A247" s="11" t="s">
        <v>322</v>
      </c>
      <c r="B247" s="28" t="s">
        <v>776</v>
      </c>
      <c r="C247" s="11" t="s">
        <v>599</v>
      </c>
      <c r="D247" s="11" t="s">
        <v>645</v>
      </c>
      <c r="E247" s="11">
        <v>114</v>
      </c>
      <c r="F247" s="11">
        <v>10</v>
      </c>
      <c r="G247" s="11">
        <v>36</v>
      </c>
      <c r="H247" s="11">
        <v>10</v>
      </c>
    </row>
    <row r="248" spans="1:8" ht="15.75" thickBot="1" x14ac:dyDescent="0.3">
      <c r="A248" s="11" t="s">
        <v>323</v>
      </c>
      <c r="B248" s="28" t="s">
        <v>777</v>
      </c>
      <c r="C248" s="11" t="s">
        <v>575</v>
      </c>
      <c r="D248" s="11" t="s">
        <v>645</v>
      </c>
      <c r="E248" s="11">
        <v>114</v>
      </c>
      <c r="F248" s="11">
        <v>10</v>
      </c>
      <c r="G248" s="11">
        <v>47</v>
      </c>
      <c r="H248" s="11">
        <v>10</v>
      </c>
    </row>
    <row r="249" spans="1:8" ht="15.75" thickBot="1" x14ac:dyDescent="0.3">
      <c r="A249" s="11" t="s">
        <v>950</v>
      </c>
      <c r="B249" s="28" t="s">
        <v>657</v>
      </c>
      <c r="C249" s="11" t="s">
        <v>778</v>
      </c>
      <c r="D249" s="11" t="s">
        <v>779</v>
      </c>
      <c r="E249" s="11">
        <v>114</v>
      </c>
      <c r="F249" s="11">
        <v>10</v>
      </c>
      <c r="G249" s="11">
        <v>40</v>
      </c>
      <c r="H249" s="11">
        <v>10</v>
      </c>
    </row>
    <row r="250" spans="1:8" ht="15.75" thickBot="1" x14ac:dyDescent="0.3">
      <c r="A250" s="11" t="s">
        <v>324</v>
      </c>
      <c r="B250" s="28" t="s">
        <v>776</v>
      </c>
      <c r="C250" s="11" t="s">
        <v>1271</v>
      </c>
      <c r="D250" s="11" t="s">
        <v>780</v>
      </c>
      <c r="E250" s="11">
        <v>50</v>
      </c>
      <c r="F250" s="11">
        <v>10</v>
      </c>
      <c r="G250" s="11">
        <v>49</v>
      </c>
      <c r="H250" s="11">
        <v>10</v>
      </c>
    </row>
    <row r="251" spans="1:8" ht="15.75" thickBot="1" x14ac:dyDescent="0.3">
      <c r="A251" s="11" t="s">
        <v>325</v>
      </c>
      <c r="B251" s="28" t="s">
        <v>776</v>
      </c>
      <c r="C251" s="11" t="s">
        <v>550</v>
      </c>
      <c r="D251" s="11" t="s">
        <v>780</v>
      </c>
      <c r="E251" s="11">
        <v>50</v>
      </c>
      <c r="F251" s="11">
        <v>10</v>
      </c>
      <c r="G251" s="11">
        <v>13</v>
      </c>
      <c r="H251" s="11">
        <v>10</v>
      </c>
    </row>
    <row r="252" spans="1:8" ht="15.75" thickBot="1" x14ac:dyDescent="0.3">
      <c r="A252" s="11" t="s">
        <v>1247</v>
      </c>
      <c r="B252" s="28" t="s">
        <v>687</v>
      </c>
      <c r="C252" s="11" t="s">
        <v>1271</v>
      </c>
      <c r="D252" s="11" t="s">
        <v>634</v>
      </c>
      <c r="E252" s="11">
        <v>50</v>
      </c>
      <c r="F252" s="11">
        <v>10</v>
      </c>
      <c r="G252" s="11">
        <v>13</v>
      </c>
      <c r="H252" s="11">
        <v>10</v>
      </c>
    </row>
    <row r="253" spans="1:8" ht="15.75" thickBot="1" x14ac:dyDescent="0.3">
      <c r="A253" s="11" t="s">
        <v>326</v>
      </c>
      <c r="B253" s="28" t="s">
        <v>588</v>
      </c>
      <c r="C253" s="11" t="s">
        <v>756</v>
      </c>
      <c r="D253" s="11" t="s">
        <v>671</v>
      </c>
      <c r="E253" s="11">
        <v>70</v>
      </c>
      <c r="F253" s="11">
        <v>10</v>
      </c>
      <c r="G253" s="11">
        <v>27</v>
      </c>
      <c r="H253" s="11">
        <v>10</v>
      </c>
    </row>
    <row r="254" spans="1:8" ht="15.75" thickBot="1" x14ac:dyDescent="0.3">
      <c r="A254" s="11" t="s">
        <v>327</v>
      </c>
      <c r="B254" s="28" t="s">
        <v>588</v>
      </c>
      <c r="C254" s="11" t="s">
        <v>781</v>
      </c>
      <c r="D254" s="11" t="s">
        <v>656</v>
      </c>
      <c r="E254" s="11">
        <v>70</v>
      </c>
      <c r="F254" s="11">
        <v>10</v>
      </c>
      <c r="G254" s="11">
        <v>47</v>
      </c>
      <c r="H254" s="11">
        <v>10</v>
      </c>
    </row>
    <row r="255" spans="1:8" ht="15.75" thickBot="1" x14ac:dyDescent="0.3">
      <c r="A255" s="11" t="s">
        <v>951</v>
      </c>
      <c r="B255" s="28" t="s">
        <v>782</v>
      </c>
      <c r="C255" s="11" t="s">
        <v>756</v>
      </c>
      <c r="D255" s="11" t="s">
        <v>577</v>
      </c>
      <c r="E255" s="11">
        <v>70</v>
      </c>
      <c r="F255" s="11">
        <v>10</v>
      </c>
      <c r="G255" s="11">
        <v>27</v>
      </c>
      <c r="H255" s="11">
        <v>10</v>
      </c>
    </row>
    <row r="256" spans="1:8" ht="15.75" thickBot="1" x14ac:dyDescent="0.3">
      <c r="A256" s="11" t="s">
        <v>328</v>
      </c>
      <c r="B256" s="28" t="s">
        <v>421</v>
      </c>
      <c r="C256" s="11" t="s">
        <v>760</v>
      </c>
      <c r="D256" s="11" t="s">
        <v>783</v>
      </c>
      <c r="E256" s="11">
        <v>20</v>
      </c>
      <c r="F256" s="11">
        <v>10</v>
      </c>
      <c r="G256" s="11">
        <v>33</v>
      </c>
      <c r="H256" s="11">
        <v>10</v>
      </c>
    </row>
    <row r="257" spans="1:8" ht="15.75" thickBot="1" x14ac:dyDescent="0.3">
      <c r="A257" s="11" t="s">
        <v>329</v>
      </c>
      <c r="B257" s="28" t="s">
        <v>516</v>
      </c>
      <c r="C257" s="11" t="s">
        <v>518</v>
      </c>
      <c r="D257" s="11" t="s">
        <v>783</v>
      </c>
      <c r="E257" s="11">
        <v>20</v>
      </c>
      <c r="F257" s="11">
        <v>10</v>
      </c>
      <c r="G257" s="11">
        <v>29</v>
      </c>
      <c r="H257" s="11">
        <v>10</v>
      </c>
    </row>
    <row r="258" spans="1:8" ht="15.75" thickBot="1" x14ac:dyDescent="0.3">
      <c r="A258" s="11" t="s">
        <v>952</v>
      </c>
      <c r="B258" s="28" t="s">
        <v>426</v>
      </c>
      <c r="C258" s="11" t="s">
        <v>784</v>
      </c>
      <c r="D258" s="11" t="s">
        <v>783</v>
      </c>
      <c r="E258" s="11">
        <v>20</v>
      </c>
      <c r="F258" s="11">
        <v>10</v>
      </c>
      <c r="G258" s="11">
        <v>33</v>
      </c>
      <c r="H258" s="11">
        <v>10</v>
      </c>
    </row>
    <row r="259" spans="1:8" ht="15.75" thickBot="1" x14ac:dyDescent="0.3">
      <c r="A259" s="11" t="s">
        <v>330</v>
      </c>
      <c r="B259" s="28" t="s">
        <v>785</v>
      </c>
      <c r="C259" s="11" t="s">
        <v>1271</v>
      </c>
      <c r="D259" s="11" t="s">
        <v>786</v>
      </c>
      <c r="E259" s="11">
        <v>30</v>
      </c>
      <c r="F259" s="11">
        <v>10</v>
      </c>
      <c r="G259" s="11">
        <v>45</v>
      </c>
      <c r="H259" s="11">
        <v>10</v>
      </c>
    </row>
    <row r="260" spans="1:8" ht="15.75" thickBot="1" x14ac:dyDescent="0.3">
      <c r="A260" s="11" t="s">
        <v>331</v>
      </c>
      <c r="B260" s="28" t="s">
        <v>785</v>
      </c>
      <c r="C260" s="11" t="s">
        <v>642</v>
      </c>
      <c r="D260" s="11" t="s">
        <v>786</v>
      </c>
      <c r="E260" s="11">
        <v>30</v>
      </c>
      <c r="F260" s="11">
        <v>10</v>
      </c>
      <c r="G260" s="11">
        <v>41</v>
      </c>
      <c r="H260" s="11">
        <v>10</v>
      </c>
    </row>
    <row r="261" spans="1:8" ht="15.75" thickBot="1" x14ac:dyDescent="0.3">
      <c r="A261" s="11" t="s">
        <v>953</v>
      </c>
      <c r="B261" s="28" t="s">
        <v>581</v>
      </c>
      <c r="C261" s="11" t="s">
        <v>1274</v>
      </c>
      <c r="D261" s="11" t="s">
        <v>543</v>
      </c>
      <c r="E261" s="11">
        <v>30</v>
      </c>
      <c r="F261" s="11">
        <v>10</v>
      </c>
      <c r="G261" s="11">
        <v>45</v>
      </c>
      <c r="H261" s="11">
        <v>10</v>
      </c>
    </row>
    <row r="262" spans="1:8" ht="15.75" thickBot="1" x14ac:dyDescent="0.3">
      <c r="A262" s="11" t="s">
        <v>332</v>
      </c>
      <c r="B262" s="28" t="s">
        <v>630</v>
      </c>
      <c r="C262" s="11" t="s">
        <v>449</v>
      </c>
      <c r="D262" s="11" t="s">
        <v>787</v>
      </c>
      <c r="E262" s="11">
        <v>40</v>
      </c>
      <c r="F262" s="11">
        <v>10</v>
      </c>
      <c r="G262" s="11">
        <v>27</v>
      </c>
      <c r="H262" s="11">
        <v>10</v>
      </c>
    </row>
    <row r="263" spans="1:8" ht="15.75" thickBot="1" x14ac:dyDescent="0.3">
      <c r="A263" s="11" t="s">
        <v>333</v>
      </c>
      <c r="B263" s="28" t="s">
        <v>630</v>
      </c>
      <c r="C263" s="11" t="s">
        <v>1275</v>
      </c>
      <c r="D263" s="11" t="s">
        <v>787</v>
      </c>
      <c r="E263" s="11">
        <v>40</v>
      </c>
      <c r="F263" s="11">
        <v>10</v>
      </c>
      <c r="G263" s="11">
        <v>63</v>
      </c>
      <c r="H263" s="11">
        <v>10</v>
      </c>
    </row>
    <row r="264" spans="1:8" ht="15.75" thickBot="1" x14ac:dyDescent="0.3">
      <c r="A264" s="11" t="s">
        <v>954</v>
      </c>
      <c r="B264" s="28" t="s">
        <v>788</v>
      </c>
      <c r="C264" s="11" t="s">
        <v>449</v>
      </c>
      <c r="D264" s="11" t="s">
        <v>789</v>
      </c>
      <c r="E264" s="11">
        <v>40</v>
      </c>
      <c r="F264" s="11">
        <v>10</v>
      </c>
      <c r="G264" s="11">
        <v>31</v>
      </c>
      <c r="H264" s="11">
        <v>10</v>
      </c>
    </row>
    <row r="265" spans="1:8" ht="15.75" thickBot="1" x14ac:dyDescent="0.3">
      <c r="A265" s="11" t="s">
        <v>334</v>
      </c>
      <c r="B265" s="28" t="s">
        <v>732</v>
      </c>
      <c r="C265" s="11" t="s">
        <v>790</v>
      </c>
      <c r="D265" s="11" t="s">
        <v>435</v>
      </c>
      <c r="E265" s="11">
        <v>40</v>
      </c>
      <c r="F265" s="11">
        <v>10</v>
      </c>
      <c r="G265" s="11">
        <v>45</v>
      </c>
      <c r="H265" s="11">
        <v>10</v>
      </c>
    </row>
    <row r="266" spans="1:8" ht="15.75" thickBot="1" x14ac:dyDescent="0.3">
      <c r="A266" s="11" t="s">
        <v>335</v>
      </c>
      <c r="B266" s="28" t="s">
        <v>791</v>
      </c>
      <c r="C266" s="11" t="s">
        <v>792</v>
      </c>
      <c r="D266" s="11" t="s">
        <v>435</v>
      </c>
      <c r="E266" s="11">
        <v>40</v>
      </c>
      <c r="F266" s="11">
        <v>10</v>
      </c>
      <c r="G266" s="11">
        <v>105</v>
      </c>
      <c r="H266" s="11">
        <v>10</v>
      </c>
    </row>
    <row r="267" spans="1:8" ht="15.75" thickBot="1" x14ac:dyDescent="0.3">
      <c r="A267" s="11" t="s">
        <v>955</v>
      </c>
      <c r="B267" s="28" t="s">
        <v>550</v>
      </c>
      <c r="C267" s="11" t="s">
        <v>790</v>
      </c>
      <c r="D267" s="11" t="s">
        <v>793</v>
      </c>
      <c r="E267" s="11">
        <v>40</v>
      </c>
      <c r="F267" s="11">
        <v>10</v>
      </c>
      <c r="G267" s="11">
        <v>51</v>
      </c>
      <c r="H267" s="11">
        <v>10</v>
      </c>
    </row>
    <row r="268" spans="1:8" ht="15.75" thickBot="1" x14ac:dyDescent="0.3">
      <c r="A268" s="11" t="s">
        <v>336</v>
      </c>
      <c r="B268" s="28" t="s">
        <v>684</v>
      </c>
      <c r="C268" s="11" t="s">
        <v>794</v>
      </c>
      <c r="D268" s="11" t="s">
        <v>795</v>
      </c>
      <c r="E268" s="11">
        <v>100</v>
      </c>
      <c r="F268" s="11">
        <v>10</v>
      </c>
      <c r="G268" s="11">
        <v>37</v>
      </c>
      <c r="H268" s="11">
        <v>10</v>
      </c>
    </row>
    <row r="269" spans="1:8" ht="15.75" thickBot="1" x14ac:dyDescent="0.3">
      <c r="A269" s="11" t="s">
        <v>337</v>
      </c>
      <c r="B269" s="28" t="s">
        <v>684</v>
      </c>
      <c r="C269" s="11" t="s">
        <v>499</v>
      </c>
      <c r="D269" s="11" t="s">
        <v>795</v>
      </c>
      <c r="E269" s="11">
        <v>100</v>
      </c>
      <c r="F269" s="11">
        <v>10</v>
      </c>
      <c r="G269" s="11">
        <v>53</v>
      </c>
      <c r="H269" s="11">
        <v>10</v>
      </c>
    </row>
    <row r="270" spans="1:8" ht="15.75" thickBot="1" x14ac:dyDescent="0.3">
      <c r="A270" s="11" t="s">
        <v>956</v>
      </c>
      <c r="B270" s="28" t="s">
        <v>731</v>
      </c>
      <c r="C270" s="11" t="s">
        <v>794</v>
      </c>
      <c r="D270" s="11" t="s">
        <v>796</v>
      </c>
      <c r="E270" s="11">
        <v>100</v>
      </c>
      <c r="F270" s="11">
        <v>10</v>
      </c>
      <c r="G270" s="11">
        <v>40</v>
      </c>
      <c r="H270" s="11">
        <v>10</v>
      </c>
    </row>
    <row r="271" spans="1:8" ht="15.75" thickBot="1" x14ac:dyDescent="0.3">
      <c r="A271" s="11" t="s">
        <v>338</v>
      </c>
      <c r="B271" s="28" t="s">
        <v>436</v>
      </c>
      <c r="C271" s="11" t="s">
        <v>497</v>
      </c>
      <c r="D271" s="11" t="s">
        <v>797</v>
      </c>
      <c r="E271" s="11">
        <v>25</v>
      </c>
      <c r="F271" s="11">
        <v>10</v>
      </c>
      <c r="G271" s="11">
        <v>47</v>
      </c>
      <c r="H271" s="11">
        <v>10</v>
      </c>
    </row>
    <row r="272" spans="1:8" ht="15.75" thickBot="1" x14ac:dyDescent="0.3">
      <c r="A272" s="11" t="s">
        <v>339</v>
      </c>
      <c r="B272" s="28" t="s">
        <v>436</v>
      </c>
      <c r="C272" s="11" t="s">
        <v>791</v>
      </c>
      <c r="D272" s="11" t="s">
        <v>797</v>
      </c>
      <c r="E272" s="11">
        <v>25</v>
      </c>
      <c r="F272" s="11">
        <v>10</v>
      </c>
      <c r="G272" s="11">
        <v>37</v>
      </c>
      <c r="H272" s="11">
        <v>10</v>
      </c>
    </row>
    <row r="273" spans="1:8" ht="15.75" thickBot="1" x14ac:dyDescent="0.3">
      <c r="A273" s="11" t="s">
        <v>957</v>
      </c>
      <c r="B273" s="28" t="s">
        <v>441</v>
      </c>
      <c r="C273" s="11" t="s">
        <v>497</v>
      </c>
      <c r="D273" s="11" t="s">
        <v>622</v>
      </c>
      <c r="E273" s="11">
        <v>25</v>
      </c>
      <c r="F273" s="11">
        <v>10</v>
      </c>
      <c r="G273" s="11">
        <v>53</v>
      </c>
      <c r="H273" s="11">
        <v>10</v>
      </c>
    </row>
    <row r="274" spans="1:8" ht="15.75" thickBot="1" x14ac:dyDescent="0.3">
      <c r="A274" s="11" t="s">
        <v>340</v>
      </c>
      <c r="B274" s="28" t="s">
        <v>798</v>
      </c>
      <c r="C274" s="11" t="s">
        <v>631</v>
      </c>
      <c r="D274" s="11" t="s">
        <v>799</v>
      </c>
      <c r="E274" s="11">
        <v>30</v>
      </c>
      <c r="F274" s="11">
        <v>10</v>
      </c>
      <c r="G274" s="11">
        <v>23</v>
      </c>
      <c r="H274" s="11">
        <v>10</v>
      </c>
    </row>
    <row r="275" spans="1:8" ht="15.75" thickBot="1" x14ac:dyDescent="0.3">
      <c r="A275" s="11" t="s">
        <v>341</v>
      </c>
      <c r="B275" s="28" t="s">
        <v>798</v>
      </c>
      <c r="C275" s="11" t="s">
        <v>705</v>
      </c>
      <c r="D275" s="11" t="s">
        <v>800</v>
      </c>
      <c r="E275" s="11">
        <v>30</v>
      </c>
      <c r="F275" s="11">
        <v>10</v>
      </c>
      <c r="G275" s="11">
        <v>46</v>
      </c>
      <c r="H275" s="11">
        <v>10</v>
      </c>
    </row>
    <row r="276" spans="1:8" ht="15.75" thickBot="1" x14ac:dyDescent="0.3">
      <c r="A276" s="11" t="s">
        <v>958</v>
      </c>
      <c r="B276" s="28" t="s">
        <v>537</v>
      </c>
      <c r="C276" s="11" t="s">
        <v>639</v>
      </c>
      <c r="D276" s="11" t="s">
        <v>801</v>
      </c>
      <c r="E276" s="11">
        <v>30</v>
      </c>
      <c r="F276" s="11">
        <v>10</v>
      </c>
      <c r="G276" s="11">
        <v>23</v>
      </c>
      <c r="H276" s="11">
        <v>10</v>
      </c>
    </row>
    <row r="277" spans="1:8" ht="15.75" thickBot="1" x14ac:dyDescent="0.3">
      <c r="A277" s="11" t="s">
        <v>342</v>
      </c>
      <c r="B277" s="28" t="s">
        <v>583</v>
      </c>
      <c r="C277" s="11" t="s">
        <v>802</v>
      </c>
      <c r="D277" s="11" t="s">
        <v>803</v>
      </c>
      <c r="E277" s="11">
        <v>40</v>
      </c>
      <c r="F277" s="11">
        <v>10</v>
      </c>
      <c r="G277" s="11">
        <v>33</v>
      </c>
      <c r="H277" s="11">
        <v>10</v>
      </c>
    </row>
    <row r="278" spans="1:8" ht="15.75" thickBot="1" x14ac:dyDescent="0.3">
      <c r="A278" s="11" t="s">
        <v>343</v>
      </c>
      <c r="B278" s="28" t="s">
        <v>756</v>
      </c>
      <c r="C278" s="11" t="s">
        <v>505</v>
      </c>
      <c r="D278" s="11" t="s">
        <v>803</v>
      </c>
      <c r="E278" s="11">
        <v>40</v>
      </c>
      <c r="F278" s="11">
        <v>10</v>
      </c>
      <c r="G278" s="11">
        <v>20</v>
      </c>
      <c r="H278" s="11">
        <v>10</v>
      </c>
    </row>
    <row r="279" spans="1:8" ht="15.75" thickBot="1" x14ac:dyDescent="0.3">
      <c r="A279" s="11" t="s">
        <v>959</v>
      </c>
      <c r="B279" s="28" t="s">
        <v>627</v>
      </c>
      <c r="C279" s="11" t="s">
        <v>804</v>
      </c>
      <c r="D279" s="11" t="s">
        <v>498</v>
      </c>
      <c r="E279" s="11">
        <v>40</v>
      </c>
      <c r="F279" s="11">
        <v>10</v>
      </c>
      <c r="G279" s="11">
        <v>33</v>
      </c>
      <c r="H279" s="11">
        <v>10</v>
      </c>
    </row>
    <row r="280" spans="1:8" ht="15.75" thickBot="1" x14ac:dyDescent="0.3">
      <c r="A280" s="11" t="s">
        <v>344</v>
      </c>
      <c r="B280" s="28" t="s">
        <v>805</v>
      </c>
      <c r="C280" s="11" t="s">
        <v>421</v>
      </c>
      <c r="D280" s="11" t="s">
        <v>806</v>
      </c>
      <c r="E280" s="11">
        <v>25</v>
      </c>
      <c r="F280" s="11">
        <v>10</v>
      </c>
      <c r="G280" s="11">
        <v>33</v>
      </c>
      <c r="H280" s="11">
        <v>10</v>
      </c>
    </row>
    <row r="281" spans="1:8" ht="15.75" thickBot="1" x14ac:dyDescent="0.3">
      <c r="A281" s="11" t="s">
        <v>345</v>
      </c>
      <c r="B281" s="28" t="s">
        <v>805</v>
      </c>
      <c r="C281" s="11" t="s">
        <v>629</v>
      </c>
      <c r="D281" s="11" t="s">
        <v>807</v>
      </c>
      <c r="E281" s="11">
        <v>25</v>
      </c>
      <c r="F281" s="11">
        <v>10</v>
      </c>
      <c r="G281" s="11">
        <v>41</v>
      </c>
      <c r="H281" s="11">
        <v>10</v>
      </c>
    </row>
    <row r="282" spans="1:8" ht="15.75" thickBot="1" x14ac:dyDescent="0.3">
      <c r="A282" s="11" t="s">
        <v>960</v>
      </c>
      <c r="B282" s="28" t="s">
        <v>633</v>
      </c>
      <c r="C282" s="11" t="s">
        <v>520</v>
      </c>
      <c r="D282" s="11" t="s">
        <v>808</v>
      </c>
      <c r="E282" s="11">
        <v>25</v>
      </c>
      <c r="F282" s="11">
        <v>10</v>
      </c>
      <c r="G282" s="11">
        <v>33</v>
      </c>
      <c r="H282" s="11">
        <v>10</v>
      </c>
    </row>
    <row r="283" spans="1:8" ht="15.75" thickBot="1" x14ac:dyDescent="0.3">
      <c r="A283" s="11" t="s">
        <v>346</v>
      </c>
      <c r="B283" s="28" t="s">
        <v>744</v>
      </c>
      <c r="C283" s="11" t="s">
        <v>643</v>
      </c>
      <c r="D283" s="11" t="s">
        <v>809</v>
      </c>
      <c r="E283" s="11">
        <v>20</v>
      </c>
      <c r="F283" s="11">
        <v>10</v>
      </c>
      <c r="G283" s="11">
        <v>31</v>
      </c>
      <c r="H283" s="11">
        <v>10</v>
      </c>
    </row>
    <row r="284" spans="1:8" ht="15.75" thickBot="1" x14ac:dyDescent="0.3">
      <c r="A284" s="11" t="s">
        <v>347</v>
      </c>
      <c r="B284" s="28" t="s">
        <v>744</v>
      </c>
      <c r="C284" s="11" t="s">
        <v>458</v>
      </c>
      <c r="D284" s="11" t="s">
        <v>809</v>
      </c>
      <c r="E284" s="11">
        <v>20</v>
      </c>
      <c r="F284" s="11">
        <v>10</v>
      </c>
      <c r="G284" s="11">
        <v>25</v>
      </c>
      <c r="H284" s="11">
        <v>10</v>
      </c>
    </row>
    <row r="285" spans="1:8" ht="15.75" thickBot="1" x14ac:dyDescent="0.3">
      <c r="A285" s="11" t="s">
        <v>961</v>
      </c>
      <c r="B285" s="28" t="s">
        <v>504</v>
      </c>
      <c r="C285" s="11" t="s">
        <v>676</v>
      </c>
      <c r="D285" s="11" t="s">
        <v>810</v>
      </c>
      <c r="E285" s="11">
        <v>20</v>
      </c>
      <c r="F285" s="11">
        <v>10</v>
      </c>
      <c r="G285" s="11">
        <v>31</v>
      </c>
      <c r="H285" s="11">
        <v>10</v>
      </c>
    </row>
    <row r="286" spans="1:8" ht="15.75" thickBot="1" x14ac:dyDescent="0.3">
      <c r="A286" s="11" t="s">
        <v>348</v>
      </c>
      <c r="B286" s="28" t="s">
        <v>426</v>
      </c>
      <c r="C286" s="11" t="s">
        <v>802</v>
      </c>
      <c r="D286" s="11" t="s">
        <v>811</v>
      </c>
      <c r="E286" s="11">
        <v>50</v>
      </c>
      <c r="F286" s="11">
        <v>10</v>
      </c>
      <c r="G286" s="11">
        <v>35</v>
      </c>
      <c r="H286" s="11">
        <v>10</v>
      </c>
    </row>
    <row r="287" spans="1:8" ht="15.75" thickBot="1" x14ac:dyDescent="0.3">
      <c r="A287" s="11" t="s">
        <v>349</v>
      </c>
      <c r="B287" s="28" t="s">
        <v>426</v>
      </c>
      <c r="C287" s="11" t="s">
        <v>629</v>
      </c>
      <c r="D287" s="11" t="s">
        <v>811</v>
      </c>
      <c r="E287" s="11">
        <v>50</v>
      </c>
      <c r="F287" s="11">
        <v>10</v>
      </c>
      <c r="G287" s="11">
        <v>17</v>
      </c>
      <c r="H287" s="11">
        <v>10</v>
      </c>
    </row>
    <row r="288" spans="1:8" ht="15.75" thickBot="1" x14ac:dyDescent="0.3">
      <c r="A288" s="11" t="s">
        <v>962</v>
      </c>
      <c r="B288" s="28" t="s">
        <v>432</v>
      </c>
      <c r="C288" s="11" t="s">
        <v>804</v>
      </c>
      <c r="D288" s="11" t="s">
        <v>812</v>
      </c>
      <c r="E288" s="11">
        <v>50</v>
      </c>
      <c r="F288" s="11">
        <v>10</v>
      </c>
      <c r="G288" s="11">
        <v>33</v>
      </c>
      <c r="H288" s="11">
        <v>10</v>
      </c>
    </row>
    <row r="289" spans="1:8" ht="15.75" thickBot="1" x14ac:dyDescent="0.3">
      <c r="A289" s="11" t="s">
        <v>350</v>
      </c>
      <c r="B289" s="28" t="s">
        <v>813</v>
      </c>
      <c r="C289" s="11" t="s">
        <v>516</v>
      </c>
      <c r="D289" s="11" t="s">
        <v>814</v>
      </c>
      <c r="E289" s="11">
        <v>60</v>
      </c>
      <c r="F289" s="11">
        <v>10</v>
      </c>
      <c r="G289" s="11">
        <v>45</v>
      </c>
      <c r="H289" s="11">
        <v>10</v>
      </c>
    </row>
    <row r="290" spans="1:8" ht="15.75" thickBot="1" x14ac:dyDescent="0.3">
      <c r="A290" s="11" t="s">
        <v>351</v>
      </c>
      <c r="B290" s="28" t="s">
        <v>813</v>
      </c>
      <c r="C290" s="11" t="s">
        <v>815</v>
      </c>
      <c r="D290" s="11" t="s">
        <v>814</v>
      </c>
      <c r="E290" s="11">
        <v>60</v>
      </c>
      <c r="F290" s="11">
        <v>10</v>
      </c>
      <c r="G290" s="11">
        <v>71</v>
      </c>
      <c r="H290" s="11">
        <v>10</v>
      </c>
    </row>
    <row r="291" spans="1:8" ht="15.75" thickBot="1" x14ac:dyDescent="0.3">
      <c r="A291" s="11" t="s">
        <v>352</v>
      </c>
      <c r="B291" s="28" t="s">
        <v>429</v>
      </c>
      <c r="C291" s="11" t="s">
        <v>1276</v>
      </c>
      <c r="D291" s="11" t="s">
        <v>625</v>
      </c>
      <c r="E291" s="11">
        <v>40</v>
      </c>
      <c r="F291" s="11">
        <v>10</v>
      </c>
      <c r="G291" s="11">
        <v>17</v>
      </c>
      <c r="H291" s="11">
        <v>10</v>
      </c>
    </row>
    <row r="292" spans="1:8" ht="15.75" thickBot="1" x14ac:dyDescent="0.3">
      <c r="A292" s="11" t="s">
        <v>353</v>
      </c>
      <c r="B292" s="28" t="s">
        <v>429</v>
      </c>
      <c r="C292" s="11" t="s">
        <v>1277</v>
      </c>
      <c r="D292" s="11" t="s">
        <v>625</v>
      </c>
      <c r="E292" s="11">
        <v>40</v>
      </c>
      <c r="F292" s="11">
        <v>10</v>
      </c>
      <c r="G292" s="11">
        <v>37</v>
      </c>
      <c r="H292" s="11">
        <v>10</v>
      </c>
    </row>
    <row r="293" spans="1:8" ht="15.75" thickBot="1" x14ac:dyDescent="0.3">
      <c r="A293" s="11" t="s">
        <v>963</v>
      </c>
      <c r="B293" s="28" t="s">
        <v>434</v>
      </c>
      <c r="C293" s="11" t="s">
        <v>1276</v>
      </c>
      <c r="D293" s="11" t="s">
        <v>816</v>
      </c>
      <c r="E293" s="11">
        <v>40</v>
      </c>
      <c r="F293" s="11">
        <v>10</v>
      </c>
      <c r="G293" s="11">
        <v>17</v>
      </c>
      <c r="H293" s="11">
        <v>10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workbookViewId="0">
      <selection activeCell="E29" sqref="E29"/>
    </sheetView>
  </sheetViews>
  <sheetFormatPr defaultRowHeight="15" x14ac:dyDescent="0.25"/>
  <cols>
    <col min="1" max="1" width="19.140625" customWidth="1"/>
    <col min="2" max="3" width="12.42578125" style="17" bestFit="1" customWidth="1"/>
    <col min="4" max="4" width="6.7109375" customWidth="1"/>
  </cols>
  <sheetData>
    <row r="1" spans="1:8" x14ac:dyDescent="0.25">
      <c r="A1" s="8" t="s">
        <v>378</v>
      </c>
    </row>
    <row r="2" spans="1:8" ht="15.75" thickBot="1" x14ac:dyDescent="0.3"/>
    <row r="3" spans="1:8" ht="15.75" thickBot="1" x14ac:dyDescent="0.3">
      <c r="A3" s="10" t="s">
        <v>354</v>
      </c>
      <c r="B3" s="18" t="s">
        <v>355</v>
      </c>
      <c r="C3" s="19" t="s">
        <v>379</v>
      </c>
      <c r="D3" s="10" t="s">
        <v>153</v>
      </c>
      <c r="E3" s="10" t="s">
        <v>154</v>
      </c>
      <c r="F3" s="10" t="s">
        <v>155</v>
      </c>
      <c r="G3" s="10" t="s">
        <v>357</v>
      </c>
      <c r="H3" s="10" t="s">
        <v>157</v>
      </c>
    </row>
    <row r="4" spans="1:8" ht="15.75" thickBot="1" x14ac:dyDescent="0.3">
      <c r="A4" s="11" t="s">
        <v>358</v>
      </c>
      <c r="B4" s="28">
        <v>207</v>
      </c>
      <c r="C4" s="11" t="s">
        <v>1272</v>
      </c>
      <c r="D4" s="11" t="s">
        <v>487</v>
      </c>
      <c r="E4" s="11">
        <v>50</v>
      </c>
      <c r="F4" s="11">
        <v>10</v>
      </c>
      <c r="G4" s="11">
        <v>40</v>
      </c>
      <c r="H4" s="11">
        <v>10</v>
      </c>
    </row>
    <row r="5" spans="1:8" ht="15.75" thickBot="1" x14ac:dyDescent="0.3">
      <c r="A5" s="11" t="s">
        <v>359</v>
      </c>
      <c r="B5" s="28">
        <v>207</v>
      </c>
      <c r="C5" s="11" t="s">
        <v>817</v>
      </c>
      <c r="D5" s="11" t="s">
        <v>487</v>
      </c>
      <c r="E5" s="11">
        <v>50</v>
      </c>
      <c r="F5" s="11">
        <v>10</v>
      </c>
      <c r="G5" s="11">
        <v>17</v>
      </c>
      <c r="H5" s="11">
        <v>10</v>
      </c>
    </row>
    <row r="6" spans="1:8" ht="15.75" thickBot="1" x14ac:dyDescent="0.3">
      <c r="A6" s="11" t="s">
        <v>360</v>
      </c>
      <c r="B6" s="28">
        <v>225</v>
      </c>
      <c r="C6" s="11" t="s">
        <v>1272</v>
      </c>
      <c r="D6" s="11" t="s">
        <v>818</v>
      </c>
      <c r="E6" s="11">
        <v>50</v>
      </c>
      <c r="F6" s="11">
        <v>10</v>
      </c>
      <c r="G6" s="11">
        <v>45</v>
      </c>
      <c r="H6" s="11">
        <v>10</v>
      </c>
    </row>
    <row r="7" spans="1:8" ht="15.75" thickBot="1" x14ac:dyDescent="0.3">
      <c r="A7" s="11" t="s">
        <v>361</v>
      </c>
      <c r="B7" s="28">
        <v>225</v>
      </c>
      <c r="C7" s="11" t="s">
        <v>819</v>
      </c>
      <c r="D7" s="11" t="s">
        <v>818</v>
      </c>
      <c r="E7" s="11">
        <v>50</v>
      </c>
      <c r="F7" s="11">
        <v>10</v>
      </c>
      <c r="G7" s="11">
        <v>18</v>
      </c>
      <c r="H7" s="11">
        <v>10</v>
      </c>
    </row>
    <row r="8" spans="1:8" ht="15.75" thickBot="1" x14ac:dyDescent="0.3">
      <c r="A8" s="11" t="s">
        <v>362</v>
      </c>
      <c r="B8" s="28">
        <v>183</v>
      </c>
      <c r="C8" s="11" t="s">
        <v>1272</v>
      </c>
      <c r="D8" s="11" t="s">
        <v>820</v>
      </c>
      <c r="E8" s="11">
        <v>50</v>
      </c>
      <c r="F8" s="11">
        <v>10</v>
      </c>
      <c r="G8" s="11">
        <v>40</v>
      </c>
      <c r="H8" s="11">
        <v>10</v>
      </c>
    </row>
    <row r="9" spans="1:8" ht="15.75" thickBot="1" x14ac:dyDescent="0.3">
      <c r="A9" s="11" t="s">
        <v>363</v>
      </c>
      <c r="B9" s="28">
        <v>183</v>
      </c>
      <c r="C9" s="11" t="s">
        <v>821</v>
      </c>
      <c r="D9" s="11" t="s">
        <v>820</v>
      </c>
      <c r="E9" s="11">
        <v>50</v>
      </c>
      <c r="F9" s="11">
        <v>10</v>
      </c>
      <c r="G9" s="11">
        <v>17</v>
      </c>
      <c r="H9" s="11">
        <v>10</v>
      </c>
    </row>
    <row r="10" spans="1:8" ht="15.75" thickBot="1" x14ac:dyDescent="0.3">
      <c r="A10" s="11" t="s">
        <v>364</v>
      </c>
      <c r="B10" s="28">
        <v>223</v>
      </c>
      <c r="C10" s="11" t="s">
        <v>1272</v>
      </c>
      <c r="D10" s="11" t="s">
        <v>822</v>
      </c>
      <c r="E10" s="11">
        <v>50</v>
      </c>
      <c r="F10" s="11">
        <v>10</v>
      </c>
      <c r="G10" s="11">
        <v>45</v>
      </c>
      <c r="H10" s="11">
        <v>10</v>
      </c>
    </row>
    <row r="11" spans="1:8" ht="15.75" thickBot="1" x14ac:dyDescent="0.3">
      <c r="A11" s="11" t="s">
        <v>365</v>
      </c>
      <c r="B11" s="28">
        <v>223</v>
      </c>
      <c r="C11" s="11" t="s">
        <v>823</v>
      </c>
      <c r="D11" s="11" t="s">
        <v>822</v>
      </c>
      <c r="E11" s="11">
        <v>50</v>
      </c>
      <c r="F11" s="11">
        <v>10</v>
      </c>
      <c r="G11" s="11">
        <v>17</v>
      </c>
      <c r="H11" s="11">
        <v>10</v>
      </c>
    </row>
    <row r="12" spans="1:8" ht="15.75" thickBot="1" x14ac:dyDescent="0.3">
      <c r="A12" s="11" t="s">
        <v>964</v>
      </c>
      <c r="B12" s="28">
        <v>228</v>
      </c>
      <c r="C12" s="11" t="s">
        <v>1272</v>
      </c>
      <c r="D12" s="11" t="s">
        <v>423</v>
      </c>
      <c r="E12" s="11">
        <v>50</v>
      </c>
      <c r="F12" s="11">
        <v>10</v>
      </c>
      <c r="G12" s="11">
        <v>40</v>
      </c>
      <c r="H12" s="11">
        <v>10</v>
      </c>
    </row>
    <row r="13" spans="1:8" ht="15.75" thickBot="1" x14ac:dyDescent="0.3">
      <c r="A13" s="11" t="s">
        <v>366</v>
      </c>
      <c r="B13" s="28" t="s">
        <v>824</v>
      </c>
      <c r="C13" s="11" t="s">
        <v>1272</v>
      </c>
      <c r="D13" s="11" t="s">
        <v>759</v>
      </c>
      <c r="E13" s="11">
        <v>45</v>
      </c>
      <c r="F13" s="11">
        <v>10</v>
      </c>
      <c r="G13" s="11">
        <v>45</v>
      </c>
      <c r="H13" s="11">
        <v>10</v>
      </c>
    </row>
    <row r="14" spans="1:8" ht="15.75" thickBot="1" x14ac:dyDescent="0.3">
      <c r="A14" s="11" t="s">
        <v>367</v>
      </c>
      <c r="B14" s="28">
        <v>225</v>
      </c>
      <c r="C14" s="11" t="s">
        <v>1272</v>
      </c>
      <c r="D14" s="11" t="s">
        <v>825</v>
      </c>
      <c r="E14" s="11">
        <v>55</v>
      </c>
      <c r="F14" s="11">
        <v>10</v>
      </c>
      <c r="G14" s="11">
        <v>40</v>
      </c>
      <c r="H14" s="11">
        <v>10</v>
      </c>
    </row>
    <row r="15" spans="1:8" ht="15.75" thickBot="1" x14ac:dyDescent="0.3">
      <c r="A15" s="11" t="s">
        <v>368</v>
      </c>
      <c r="B15" s="28">
        <v>225</v>
      </c>
      <c r="C15" s="11" t="s">
        <v>819</v>
      </c>
      <c r="D15" s="11" t="s">
        <v>825</v>
      </c>
      <c r="E15" s="11">
        <v>55</v>
      </c>
      <c r="F15" s="11">
        <v>10</v>
      </c>
      <c r="G15" s="11">
        <v>17</v>
      </c>
      <c r="H15" s="11">
        <v>10</v>
      </c>
    </row>
    <row r="16" spans="1:8" ht="15.75" thickBot="1" x14ac:dyDescent="0.3">
      <c r="A16" s="11" t="s">
        <v>965</v>
      </c>
      <c r="B16" s="28">
        <v>230</v>
      </c>
      <c r="C16" s="11" t="s">
        <v>1272</v>
      </c>
      <c r="D16" s="11" t="s">
        <v>826</v>
      </c>
      <c r="E16" s="11">
        <v>55</v>
      </c>
      <c r="F16" s="11">
        <v>10</v>
      </c>
      <c r="G16" s="11">
        <v>40</v>
      </c>
      <c r="H16" s="11">
        <v>10</v>
      </c>
    </row>
    <row r="17" spans="1:8" ht="15.75" thickBot="1" x14ac:dyDescent="0.3">
      <c r="A17" s="11" t="s">
        <v>369</v>
      </c>
      <c r="B17" s="28" t="s">
        <v>827</v>
      </c>
      <c r="C17" s="11" t="s">
        <v>1272</v>
      </c>
      <c r="D17" s="11" t="s">
        <v>483</v>
      </c>
      <c r="E17" s="11">
        <v>35</v>
      </c>
      <c r="F17" s="11">
        <v>10</v>
      </c>
      <c r="G17" s="11">
        <v>40</v>
      </c>
      <c r="H17" s="11">
        <v>10</v>
      </c>
    </row>
    <row r="18" spans="1:8" ht="15.75" thickBot="1" x14ac:dyDescent="0.3">
      <c r="A18" s="11" t="s">
        <v>370</v>
      </c>
      <c r="B18" s="28" t="s">
        <v>827</v>
      </c>
      <c r="C18" s="11" t="s">
        <v>1278</v>
      </c>
      <c r="D18" s="11" t="s">
        <v>483</v>
      </c>
      <c r="E18" s="11">
        <v>35</v>
      </c>
      <c r="F18" s="11">
        <v>10</v>
      </c>
      <c r="G18" s="11">
        <v>15</v>
      </c>
      <c r="H18" s="11">
        <v>10</v>
      </c>
    </row>
    <row r="19" spans="1:8" ht="15.75" thickBot="1" x14ac:dyDescent="0.3">
      <c r="A19" s="11" t="s">
        <v>966</v>
      </c>
      <c r="B19" s="28" t="s">
        <v>828</v>
      </c>
      <c r="C19" s="11" t="s">
        <v>1272</v>
      </c>
      <c r="D19" s="11" t="s">
        <v>829</v>
      </c>
      <c r="E19" s="11">
        <v>35</v>
      </c>
      <c r="F19" s="11">
        <v>10</v>
      </c>
      <c r="G19" s="11">
        <v>40</v>
      </c>
      <c r="H19" s="11">
        <v>10</v>
      </c>
    </row>
    <row r="20" spans="1:8" ht="15.75" thickBot="1" x14ac:dyDescent="0.3">
      <c r="A20" s="11" t="s">
        <v>371</v>
      </c>
      <c r="B20" s="28">
        <v>211</v>
      </c>
      <c r="C20" s="11" t="s">
        <v>1272</v>
      </c>
      <c r="D20" s="11" t="s">
        <v>830</v>
      </c>
      <c r="E20" s="11">
        <v>40</v>
      </c>
      <c r="F20" s="11">
        <v>10</v>
      </c>
      <c r="G20" s="11">
        <v>40</v>
      </c>
      <c r="H20" s="11">
        <v>10</v>
      </c>
    </row>
    <row r="21" spans="1:8" ht="15.75" thickBot="1" x14ac:dyDescent="0.3">
      <c r="A21" s="11" t="s">
        <v>372</v>
      </c>
      <c r="B21" s="28">
        <v>211</v>
      </c>
      <c r="C21" s="11" t="s">
        <v>831</v>
      </c>
      <c r="D21" s="11" t="s">
        <v>830</v>
      </c>
      <c r="E21" s="11">
        <v>40</v>
      </c>
      <c r="F21" s="11">
        <v>10</v>
      </c>
      <c r="G21" s="11">
        <v>20</v>
      </c>
      <c r="H21" s="11">
        <v>10</v>
      </c>
    </row>
    <row r="22" spans="1:8" ht="15.75" thickBot="1" x14ac:dyDescent="0.3">
      <c r="A22" s="11" t="s">
        <v>373</v>
      </c>
      <c r="B22" s="28" t="s">
        <v>832</v>
      </c>
      <c r="C22" s="11">
        <v>42</v>
      </c>
      <c r="D22" s="11" t="s">
        <v>613</v>
      </c>
      <c r="E22" s="11">
        <v>40</v>
      </c>
      <c r="F22" s="11">
        <v>10</v>
      </c>
      <c r="G22" s="11">
        <v>40</v>
      </c>
      <c r="H22" s="11">
        <v>10</v>
      </c>
    </row>
    <row r="23" spans="1:8" ht="15.75" thickBot="1" x14ac:dyDescent="0.3">
      <c r="A23" s="11" t="s">
        <v>374</v>
      </c>
      <c r="B23" s="28" t="s">
        <v>832</v>
      </c>
      <c r="C23" s="11" t="s">
        <v>833</v>
      </c>
      <c r="D23" s="11" t="s">
        <v>613</v>
      </c>
      <c r="E23" s="11">
        <v>40</v>
      </c>
      <c r="F23" s="11">
        <v>10</v>
      </c>
      <c r="G23" s="11">
        <v>17</v>
      </c>
      <c r="H23" s="11">
        <v>10</v>
      </c>
    </row>
    <row r="24" spans="1:8" ht="15.75" thickBot="1" x14ac:dyDescent="0.3">
      <c r="A24" s="11" t="s">
        <v>967</v>
      </c>
      <c r="B24" s="28" t="s">
        <v>834</v>
      </c>
      <c r="C24" s="11" t="s">
        <v>1272</v>
      </c>
      <c r="D24" s="11" t="s">
        <v>613</v>
      </c>
      <c r="E24" s="11">
        <v>40</v>
      </c>
      <c r="F24" s="11">
        <v>10</v>
      </c>
      <c r="G24" s="11">
        <v>40</v>
      </c>
      <c r="H24" s="11">
        <v>10</v>
      </c>
    </row>
    <row r="25" spans="1:8" ht="15.75" thickBot="1" x14ac:dyDescent="0.3">
      <c r="A25" s="11" t="s">
        <v>375</v>
      </c>
      <c r="B25" s="28" t="s">
        <v>835</v>
      </c>
      <c r="C25" s="11" t="s">
        <v>1271</v>
      </c>
      <c r="D25" s="11" t="s">
        <v>836</v>
      </c>
      <c r="E25" s="11">
        <v>35</v>
      </c>
      <c r="F25" s="11">
        <v>10</v>
      </c>
      <c r="G25" s="11">
        <v>45</v>
      </c>
      <c r="H25" s="11">
        <v>10</v>
      </c>
    </row>
    <row r="26" spans="1:8" ht="15.75" thickBot="1" x14ac:dyDescent="0.3">
      <c r="A26" s="11" t="s">
        <v>376</v>
      </c>
      <c r="B26" s="28" t="s">
        <v>835</v>
      </c>
      <c r="C26" s="11" t="s">
        <v>837</v>
      </c>
      <c r="D26" s="11" t="s">
        <v>836</v>
      </c>
      <c r="E26" s="11">
        <v>35</v>
      </c>
      <c r="F26" s="11">
        <v>10</v>
      </c>
      <c r="G26" s="11">
        <v>20</v>
      </c>
      <c r="H26" s="11">
        <v>10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9"/>
  <sheetViews>
    <sheetView zoomScale="85" zoomScaleNormal="85" workbookViewId="0">
      <selection activeCell="E5" sqref="E5"/>
    </sheetView>
  </sheetViews>
  <sheetFormatPr defaultColWidth="8.7109375" defaultRowHeight="15" x14ac:dyDescent="0.25"/>
  <cols>
    <col min="1" max="1" width="23.7109375" bestFit="1" customWidth="1"/>
    <col min="2" max="2" width="10.85546875" style="2" bestFit="1" customWidth="1"/>
    <col min="3" max="3" width="10.7109375" style="2" bestFit="1" customWidth="1"/>
    <col min="5" max="5" width="14.5703125" bestFit="1" customWidth="1"/>
  </cols>
  <sheetData>
    <row r="1" spans="1:3" x14ac:dyDescent="0.25">
      <c r="A1" s="1" t="s">
        <v>116</v>
      </c>
      <c r="B1" s="1" t="s">
        <v>132</v>
      </c>
      <c r="C1" s="1" t="s">
        <v>133</v>
      </c>
    </row>
    <row r="2" spans="1:3" x14ac:dyDescent="0.25">
      <c r="A2" s="1" t="s">
        <v>7</v>
      </c>
      <c r="B2" s="29" t="s">
        <v>1279</v>
      </c>
      <c r="C2" s="29" t="s">
        <v>1280</v>
      </c>
    </row>
    <row r="3" spans="1:3" x14ac:dyDescent="0.25">
      <c r="A3" s="1" t="s">
        <v>8</v>
      </c>
      <c r="B3" s="29" t="s">
        <v>970</v>
      </c>
      <c r="C3" s="29" t="s">
        <v>1280</v>
      </c>
    </row>
    <row r="4" spans="1:3" x14ac:dyDescent="0.25">
      <c r="A4" s="1" t="s">
        <v>9</v>
      </c>
      <c r="B4" s="29" t="s">
        <v>1281</v>
      </c>
      <c r="C4" s="29" t="s">
        <v>1282</v>
      </c>
    </row>
    <row r="5" spans="1:3" x14ac:dyDescent="0.25">
      <c r="A5" s="1" t="s">
        <v>10</v>
      </c>
      <c r="B5" s="29" t="s">
        <v>972</v>
      </c>
      <c r="C5" s="29" t="s">
        <v>1283</v>
      </c>
    </row>
    <row r="6" spans="1:3" x14ac:dyDescent="0.25">
      <c r="A6" s="1" t="s">
        <v>11</v>
      </c>
      <c r="B6" s="29" t="s">
        <v>1284</v>
      </c>
      <c r="C6" s="29" t="s">
        <v>1285</v>
      </c>
    </row>
    <row r="7" spans="1:3" x14ac:dyDescent="0.25">
      <c r="A7" s="1" t="s">
        <v>12</v>
      </c>
      <c r="B7" s="30">
        <v>11175</v>
      </c>
      <c r="C7" s="30">
        <v>2235</v>
      </c>
    </row>
    <row r="8" spans="1:3" x14ac:dyDescent="0.25">
      <c r="A8" s="1" t="s">
        <v>13</v>
      </c>
      <c r="B8" s="29" t="s">
        <v>1286</v>
      </c>
      <c r="C8" s="29" t="s">
        <v>1287</v>
      </c>
    </row>
    <row r="9" spans="1:3" x14ac:dyDescent="0.25">
      <c r="A9" s="1" t="s">
        <v>14</v>
      </c>
      <c r="B9" s="29" t="s">
        <v>976</v>
      </c>
      <c r="C9" s="29" t="s">
        <v>1288</v>
      </c>
    </row>
    <row r="10" spans="1:3" x14ac:dyDescent="0.25">
      <c r="A10" s="1" t="s">
        <v>15</v>
      </c>
      <c r="B10" s="29" t="s">
        <v>970</v>
      </c>
      <c r="C10" s="29" t="s">
        <v>1289</v>
      </c>
    </row>
    <row r="11" spans="1:3" x14ac:dyDescent="0.25">
      <c r="A11" s="1" t="s">
        <v>16</v>
      </c>
      <c r="B11" s="29" t="s">
        <v>977</v>
      </c>
      <c r="C11" s="29" t="s">
        <v>1290</v>
      </c>
    </row>
    <row r="12" spans="1:3" x14ac:dyDescent="0.25">
      <c r="A12" s="1" t="s">
        <v>17</v>
      </c>
      <c r="B12" s="29" t="s">
        <v>978</v>
      </c>
      <c r="C12" s="30">
        <v>2145</v>
      </c>
    </row>
    <row r="13" spans="1:3" x14ac:dyDescent="0.25">
      <c r="A13" s="1" t="s">
        <v>18</v>
      </c>
      <c r="B13" s="29" t="s">
        <v>979</v>
      </c>
      <c r="C13" s="30">
        <v>2095</v>
      </c>
    </row>
    <row r="14" spans="1:3" x14ac:dyDescent="0.25">
      <c r="A14" s="1" t="s">
        <v>19</v>
      </c>
      <c r="B14" s="29" t="s">
        <v>1291</v>
      </c>
      <c r="C14" s="29" t="s">
        <v>1292</v>
      </c>
    </row>
    <row r="15" spans="1:3" x14ac:dyDescent="0.25">
      <c r="A15" s="1" t="s">
        <v>20</v>
      </c>
      <c r="B15" s="29" t="s">
        <v>980</v>
      </c>
      <c r="C15" s="29" t="s">
        <v>1293</v>
      </c>
    </row>
    <row r="16" spans="1:3" x14ac:dyDescent="0.25">
      <c r="A16" s="1" t="s">
        <v>21</v>
      </c>
      <c r="B16" s="29" t="s">
        <v>1294</v>
      </c>
      <c r="C16" s="30">
        <v>1955</v>
      </c>
    </row>
    <row r="17" spans="1:3" x14ac:dyDescent="0.25">
      <c r="A17" s="1" t="s">
        <v>22</v>
      </c>
      <c r="B17" s="29" t="s">
        <v>974</v>
      </c>
      <c r="C17" s="29" t="s">
        <v>1295</v>
      </c>
    </row>
    <row r="18" spans="1:3" x14ac:dyDescent="0.25">
      <c r="A18" s="1" t="s">
        <v>23</v>
      </c>
      <c r="B18" s="29" t="s">
        <v>982</v>
      </c>
      <c r="C18" s="29" t="s">
        <v>1296</v>
      </c>
    </row>
    <row r="19" spans="1:3" x14ac:dyDescent="0.25">
      <c r="A19" s="1" t="s">
        <v>117</v>
      </c>
      <c r="B19" s="29" t="s">
        <v>983</v>
      </c>
      <c r="C19" s="30">
        <v>2015</v>
      </c>
    </row>
    <row r="20" spans="1:3" x14ac:dyDescent="0.25">
      <c r="A20" s="1" t="s">
        <v>25</v>
      </c>
      <c r="B20" s="29" t="s">
        <v>984</v>
      </c>
      <c r="C20" s="29" t="s">
        <v>1297</v>
      </c>
    </row>
    <row r="21" spans="1:3" x14ac:dyDescent="0.25">
      <c r="A21" s="1" t="s">
        <v>118</v>
      </c>
      <c r="B21" s="30">
        <v>9425</v>
      </c>
      <c r="C21" s="29" t="s">
        <v>1298</v>
      </c>
    </row>
    <row r="22" spans="1:3" x14ac:dyDescent="0.25">
      <c r="A22" s="1" t="s">
        <v>119</v>
      </c>
      <c r="B22" s="30">
        <v>9225</v>
      </c>
      <c r="C22" s="30">
        <v>1845</v>
      </c>
    </row>
    <row r="23" spans="1:3" x14ac:dyDescent="0.25">
      <c r="A23" s="1" t="s">
        <v>120</v>
      </c>
      <c r="B23" s="29" t="s">
        <v>987</v>
      </c>
      <c r="C23" s="29" t="s">
        <v>1299</v>
      </c>
    </row>
    <row r="24" spans="1:3" x14ac:dyDescent="0.25">
      <c r="A24" s="1" t="s">
        <v>29</v>
      </c>
      <c r="B24" s="29" t="s">
        <v>969</v>
      </c>
      <c r="C24" s="30">
        <v>2115</v>
      </c>
    </row>
    <row r="25" spans="1:3" x14ac:dyDescent="0.25">
      <c r="A25" s="1" t="s">
        <v>30</v>
      </c>
      <c r="B25" s="29" t="s">
        <v>988</v>
      </c>
      <c r="C25" s="30">
        <v>2235</v>
      </c>
    </row>
    <row r="26" spans="1:3" x14ac:dyDescent="0.25">
      <c r="A26" s="1" t="s">
        <v>31</v>
      </c>
      <c r="B26" s="29" t="s">
        <v>1300</v>
      </c>
      <c r="C26" s="29" t="s">
        <v>1300</v>
      </c>
    </row>
    <row r="27" spans="1:3" x14ac:dyDescent="0.25">
      <c r="A27" s="1" t="s">
        <v>32</v>
      </c>
      <c r="B27" s="29">
        <v>28</v>
      </c>
      <c r="C27" s="29" t="s">
        <v>1301</v>
      </c>
    </row>
    <row r="28" spans="1:3" x14ac:dyDescent="0.25">
      <c r="A28" s="1" t="s">
        <v>33</v>
      </c>
      <c r="B28" s="29" t="s">
        <v>990</v>
      </c>
      <c r="C28" s="29" t="s">
        <v>1302</v>
      </c>
    </row>
    <row r="29" spans="1:3" x14ac:dyDescent="0.25">
      <c r="A29" s="1" t="s">
        <v>34</v>
      </c>
      <c r="B29" s="29" t="s">
        <v>1131</v>
      </c>
      <c r="C29" s="29" t="s">
        <v>1303</v>
      </c>
    </row>
    <row r="30" spans="1:3" x14ac:dyDescent="0.25">
      <c r="A30" s="1" t="s">
        <v>121</v>
      </c>
      <c r="B30" s="29" t="s">
        <v>991</v>
      </c>
      <c r="C30" s="29" t="s">
        <v>1304</v>
      </c>
    </row>
    <row r="31" spans="1:3" x14ac:dyDescent="0.25">
      <c r="A31" s="1" t="s">
        <v>122</v>
      </c>
      <c r="B31" s="29" t="s">
        <v>992</v>
      </c>
      <c r="C31" s="29" t="s">
        <v>1305</v>
      </c>
    </row>
    <row r="32" spans="1:3" x14ac:dyDescent="0.25">
      <c r="A32" s="1" t="s">
        <v>37</v>
      </c>
      <c r="B32" s="30">
        <v>10725</v>
      </c>
      <c r="C32" s="29" t="s">
        <v>703</v>
      </c>
    </row>
    <row r="33" spans="1:3" x14ac:dyDescent="0.25">
      <c r="A33" s="1" t="s">
        <v>38</v>
      </c>
      <c r="B33" s="29" t="s">
        <v>994</v>
      </c>
      <c r="C33" s="29" t="s">
        <v>1306</v>
      </c>
    </row>
    <row r="34" spans="1:3" x14ac:dyDescent="0.25">
      <c r="A34" s="1" t="s">
        <v>39</v>
      </c>
      <c r="B34" s="29" t="s">
        <v>975</v>
      </c>
      <c r="C34" s="29" t="s">
        <v>531</v>
      </c>
    </row>
    <row r="35" spans="1:3" x14ac:dyDescent="0.25">
      <c r="A35" s="1" t="s">
        <v>40</v>
      </c>
      <c r="B35" s="29" t="s">
        <v>969</v>
      </c>
      <c r="C35" s="29" t="s">
        <v>1307</v>
      </c>
    </row>
    <row r="36" spans="1:3" x14ac:dyDescent="0.25">
      <c r="A36" s="1" t="s">
        <v>123</v>
      </c>
      <c r="B36" s="29" t="s">
        <v>995</v>
      </c>
      <c r="C36" s="30">
        <v>2045</v>
      </c>
    </row>
    <row r="37" spans="1:3" x14ac:dyDescent="0.25">
      <c r="A37" s="1" t="s">
        <v>124</v>
      </c>
      <c r="B37" s="29" t="s">
        <v>1308</v>
      </c>
      <c r="C37" s="29" t="s">
        <v>1288</v>
      </c>
    </row>
    <row r="38" spans="1:3" x14ac:dyDescent="0.25">
      <c r="A38" s="1" t="s">
        <v>125</v>
      </c>
      <c r="B38" s="29" t="s">
        <v>1309</v>
      </c>
      <c r="C38" s="29" t="s">
        <v>1307</v>
      </c>
    </row>
    <row r="39" spans="1:3" x14ac:dyDescent="0.25">
      <c r="A39" s="1" t="s">
        <v>126</v>
      </c>
      <c r="B39" s="29" t="s">
        <v>983</v>
      </c>
      <c r="C39" s="30">
        <v>2035</v>
      </c>
    </row>
    <row r="40" spans="1:3" x14ac:dyDescent="0.25">
      <c r="A40" s="1" t="s">
        <v>45</v>
      </c>
      <c r="B40" s="30">
        <v>10325</v>
      </c>
      <c r="C40" s="30">
        <v>2065</v>
      </c>
    </row>
    <row r="41" spans="1:3" x14ac:dyDescent="0.25">
      <c r="A41" s="1" t="s">
        <v>46</v>
      </c>
      <c r="B41" s="29" t="s">
        <v>970</v>
      </c>
      <c r="C41" s="29" t="s">
        <v>1310</v>
      </c>
    </row>
    <row r="42" spans="1:3" x14ac:dyDescent="0.25">
      <c r="A42" s="1" t="s">
        <v>47</v>
      </c>
      <c r="B42" s="30">
        <v>2235</v>
      </c>
      <c r="C42" s="29" t="s">
        <v>1311</v>
      </c>
    </row>
    <row r="43" spans="1:3" x14ac:dyDescent="0.25">
      <c r="A43" s="1" t="s">
        <v>48</v>
      </c>
      <c r="B43" s="29" t="s">
        <v>976</v>
      </c>
      <c r="C43" s="29" t="s">
        <v>1312</v>
      </c>
    </row>
    <row r="44" spans="1:3" x14ac:dyDescent="0.25">
      <c r="A44" s="1" t="s">
        <v>49</v>
      </c>
      <c r="B44" s="29" t="s">
        <v>998</v>
      </c>
      <c r="C44" s="29" t="s">
        <v>1313</v>
      </c>
    </row>
    <row r="45" spans="1:3" x14ac:dyDescent="0.25">
      <c r="A45" s="1" t="s">
        <v>50</v>
      </c>
      <c r="B45" s="29" t="s">
        <v>999</v>
      </c>
      <c r="C45" s="29" t="s">
        <v>1314</v>
      </c>
    </row>
    <row r="46" spans="1:3" x14ac:dyDescent="0.25">
      <c r="A46" s="1" t="s">
        <v>51</v>
      </c>
      <c r="B46" s="29" t="s">
        <v>991</v>
      </c>
      <c r="C46" s="29" t="s">
        <v>1315</v>
      </c>
    </row>
    <row r="47" spans="1:3" x14ac:dyDescent="0.25">
      <c r="A47" s="1" t="s">
        <v>52</v>
      </c>
      <c r="B47" s="29" t="s">
        <v>1316</v>
      </c>
      <c r="C47" s="30">
        <v>2065</v>
      </c>
    </row>
    <row r="48" spans="1:3" x14ac:dyDescent="0.25">
      <c r="A48" s="1" t="s">
        <v>53</v>
      </c>
      <c r="B48" s="29" t="s">
        <v>1000</v>
      </c>
      <c r="C48" s="29" t="s">
        <v>1317</v>
      </c>
    </row>
    <row r="49" spans="1:3" x14ac:dyDescent="0.25">
      <c r="A49" s="1" t="s">
        <v>54</v>
      </c>
      <c r="B49" s="29" t="s">
        <v>995</v>
      </c>
      <c r="C49" s="29" t="s">
        <v>1285</v>
      </c>
    </row>
    <row r="50" spans="1:3" x14ac:dyDescent="0.25">
      <c r="A50" s="1" t="s">
        <v>55</v>
      </c>
      <c r="B50" s="30">
        <v>10775</v>
      </c>
      <c r="C50" s="29" t="s">
        <v>1318</v>
      </c>
    </row>
    <row r="51" spans="1:3" x14ac:dyDescent="0.25">
      <c r="A51" s="1" t="s">
        <v>56</v>
      </c>
      <c r="B51" s="30">
        <v>10475</v>
      </c>
      <c r="C51" s="30">
        <v>2095</v>
      </c>
    </row>
    <row r="52" spans="1:3" x14ac:dyDescent="0.25">
      <c r="A52" s="1" t="s">
        <v>127</v>
      </c>
      <c r="B52" s="29" t="s">
        <v>1319</v>
      </c>
      <c r="C52" s="29" t="s">
        <v>1320</v>
      </c>
    </row>
    <row r="53" spans="1:3" x14ac:dyDescent="0.25">
      <c r="A53" s="1" t="s">
        <v>58</v>
      </c>
      <c r="B53" s="29" t="s">
        <v>1321</v>
      </c>
      <c r="C53" s="29" t="s">
        <v>1296</v>
      </c>
    </row>
    <row r="54" spans="1:3" x14ac:dyDescent="0.25">
      <c r="A54" s="1" t="s">
        <v>59</v>
      </c>
      <c r="B54" s="29" t="s">
        <v>991</v>
      </c>
      <c r="C54" s="29" t="s">
        <v>1322</v>
      </c>
    </row>
    <row r="55" spans="1:3" x14ac:dyDescent="0.25">
      <c r="A55" s="1" t="s">
        <v>60</v>
      </c>
      <c r="B55" s="29" t="s">
        <v>1004</v>
      </c>
      <c r="C55" s="29" t="s">
        <v>1323</v>
      </c>
    </row>
    <row r="56" spans="1:3" x14ac:dyDescent="0.25">
      <c r="A56" s="1" t="s">
        <v>61</v>
      </c>
      <c r="B56" s="29" t="s">
        <v>1005</v>
      </c>
      <c r="C56" s="29" t="s">
        <v>1324</v>
      </c>
    </row>
    <row r="57" spans="1:3" x14ac:dyDescent="0.25">
      <c r="A57" s="1" t="s">
        <v>62</v>
      </c>
      <c r="B57" s="29" t="s">
        <v>1005</v>
      </c>
      <c r="C57" s="29" t="s">
        <v>1325</v>
      </c>
    </row>
    <row r="58" spans="1:3" x14ac:dyDescent="0.25">
      <c r="A58" s="1" t="s">
        <v>63</v>
      </c>
      <c r="B58" s="29" t="s">
        <v>1004</v>
      </c>
      <c r="C58" s="30">
        <v>1215</v>
      </c>
    </row>
    <row r="59" spans="1:3" x14ac:dyDescent="0.25">
      <c r="A59" s="1" t="s">
        <v>128</v>
      </c>
      <c r="B59" s="29" t="s">
        <v>789</v>
      </c>
      <c r="C59" s="29" t="s">
        <v>1326</v>
      </c>
    </row>
    <row r="60" spans="1:3" x14ac:dyDescent="0.25">
      <c r="A60" s="1" t="s">
        <v>65</v>
      </c>
      <c r="B60" s="30">
        <v>10975</v>
      </c>
      <c r="C60" s="29" t="s">
        <v>1327</v>
      </c>
    </row>
    <row r="61" spans="1:3" x14ac:dyDescent="0.25">
      <c r="A61" s="1" t="s">
        <v>66</v>
      </c>
      <c r="B61" s="29" t="s">
        <v>1076</v>
      </c>
      <c r="C61" s="29" t="s">
        <v>1328</v>
      </c>
    </row>
    <row r="62" spans="1:3" x14ac:dyDescent="0.25">
      <c r="A62" s="1" t="s">
        <v>67</v>
      </c>
      <c r="B62" s="30">
        <v>4775</v>
      </c>
      <c r="C62" s="29" t="s">
        <v>1329</v>
      </c>
    </row>
    <row r="63" spans="1:3" x14ac:dyDescent="0.25">
      <c r="A63" s="1" t="s">
        <v>68</v>
      </c>
      <c r="B63" s="29" t="s">
        <v>1008</v>
      </c>
      <c r="C63" s="29" t="s">
        <v>1330</v>
      </c>
    </row>
    <row r="64" spans="1:3" x14ac:dyDescent="0.25">
      <c r="A64" s="1" t="s">
        <v>69</v>
      </c>
      <c r="B64" s="29">
        <v>26</v>
      </c>
      <c r="C64" s="29" t="s">
        <v>1331</v>
      </c>
    </row>
    <row r="65" spans="1:3" x14ac:dyDescent="0.25">
      <c r="A65" s="1" t="s">
        <v>70</v>
      </c>
      <c r="B65" s="29" t="s">
        <v>1009</v>
      </c>
      <c r="C65" s="29" t="s">
        <v>1332</v>
      </c>
    </row>
    <row r="66" spans="1:3" x14ac:dyDescent="0.25">
      <c r="A66" s="1" t="s">
        <v>71</v>
      </c>
      <c r="B66" s="29" t="s">
        <v>1333</v>
      </c>
      <c r="C66" s="29" t="s">
        <v>1334</v>
      </c>
    </row>
    <row r="67" spans="1:3" x14ac:dyDescent="0.25">
      <c r="A67" s="1" t="s">
        <v>72</v>
      </c>
      <c r="B67" s="29" t="s">
        <v>1011</v>
      </c>
      <c r="C67" s="29" t="s">
        <v>1335</v>
      </c>
    </row>
    <row r="68" spans="1:3" x14ac:dyDescent="0.25">
      <c r="A68" s="1" t="s">
        <v>73</v>
      </c>
      <c r="B68" s="30">
        <v>9775</v>
      </c>
      <c r="C68" s="30">
        <v>1955</v>
      </c>
    </row>
    <row r="69" spans="1:3" x14ac:dyDescent="0.25">
      <c r="A69" s="1" t="s">
        <v>74</v>
      </c>
      <c r="B69" s="29" t="s">
        <v>1013</v>
      </c>
      <c r="C69" s="29" t="s">
        <v>1336</v>
      </c>
    </row>
    <row r="70" spans="1:3" x14ac:dyDescent="0.25">
      <c r="A70" s="1" t="s">
        <v>75</v>
      </c>
      <c r="B70" s="29" t="s">
        <v>1014</v>
      </c>
      <c r="C70" s="29" t="s">
        <v>1337</v>
      </c>
    </row>
    <row r="71" spans="1:3" x14ac:dyDescent="0.25">
      <c r="A71" s="1" t="s">
        <v>129</v>
      </c>
      <c r="B71" s="29" t="s">
        <v>1015</v>
      </c>
      <c r="C71" s="29" t="s">
        <v>1318</v>
      </c>
    </row>
    <row r="72" spans="1:3" x14ac:dyDescent="0.25">
      <c r="A72" s="1" t="s">
        <v>77</v>
      </c>
      <c r="B72" s="30">
        <v>1065</v>
      </c>
      <c r="C72" s="29" t="s">
        <v>1338</v>
      </c>
    </row>
    <row r="73" spans="1:3" x14ac:dyDescent="0.25">
      <c r="A73" s="1" t="s">
        <v>78</v>
      </c>
      <c r="B73" s="29" t="s">
        <v>971</v>
      </c>
      <c r="C73" s="29" t="s">
        <v>1339</v>
      </c>
    </row>
    <row r="74" spans="1:3" x14ac:dyDescent="0.25">
      <c r="A74" s="1" t="s">
        <v>79</v>
      </c>
      <c r="B74" s="29">
        <v>28</v>
      </c>
      <c r="C74" s="29" t="s">
        <v>1340</v>
      </c>
    </row>
    <row r="75" spans="1:3" x14ac:dyDescent="0.25">
      <c r="A75" s="1" t="s">
        <v>80</v>
      </c>
      <c r="B75" s="29" t="s">
        <v>1017</v>
      </c>
      <c r="C75" s="29" t="s">
        <v>1017</v>
      </c>
    </row>
    <row r="76" spans="1:3" x14ac:dyDescent="0.25">
      <c r="A76" s="1" t="s">
        <v>81</v>
      </c>
      <c r="B76" s="30">
        <v>5675</v>
      </c>
      <c r="C76" s="30">
        <v>1135</v>
      </c>
    </row>
    <row r="77" spans="1:3" x14ac:dyDescent="0.25">
      <c r="A77" s="1" t="s">
        <v>82</v>
      </c>
      <c r="B77" s="29" t="s">
        <v>1018</v>
      </c>
      <c r="C77" s="29" t="s">
        <v>1341</v>
      </c>
    </row>
    <row r="78" spans="1:3" x14ac:dyDescent="0.25">
      <c r="A78" s="1" t="s">
        <v>83</v>
      </c>
      <c r="B78" s="29" t="s">
        <v>1019</v>
      </c>
      <c r="C78" s="30">
        <v>5825</v>
      </c>
    </row>
    <row r="79" spans="1:3" x14ac:dyDescent="0.25">
      <c r="A79" s="1" t="s">
        <v>85</v>
      </c>
      <c r="B79" s="29" t="s">
        <v>1342</v>
      </c>
      <c r="C79" s="29" t="s">
        <v>1343</v>
      </c>
    </row>
    <row r="80" spans="1:3" x14ac:dyDescent="0.25">
      <c r="A80" s="1" t="s">
        <v>86</v>
      </c>
      <c r="B80" s="29" t="s">
        <v>1021</v>
      </c>
      <c r="C80" s="30">
        <v>2175</v>
      </c>
    </row>
    <row r="81" spans="1:3" x14ac:dyDescent="0.25">
      <c r="A81" s="1" t="s">
        <v>130</v>
      </c>
      <c r="B81" s="29" t="s">
        <v>1344</v>
      </c>
      <c r="C81" s="29" t="s">
        <v>1345</v>
      </c>
    </row>
    <row r="82" spans="1:3" x14ac:dyDescent="0.25">
      <c r="A82" s="1" t="s">
        <v>88</v>
      </c>
      <c r="B82" s="30">
        <v>2125</v>
      </c>
      <c r="C82" s="29" t="s">
        <v>1304</v>
      </c>
    </row>
    <row r="83" spans="1:3" x14ac:dyDescent="0.25">
      <c r="A83" s="1" t="s">
        <v>89</v>
      </c>
      <c r="B83" s="29" t="s">
        <v>1296</v>
      </c>
      <c r="C83" s="29" t="s">
        <v>1346</v>
      </c>
    </row>
    <row r="84" spans="1:3" x14ac:dyDescent="0.25">
      <c r="A84" s="1" t="s">
        <v>90</v>
      </c>
      <c r="B84" s="29" t="s">
        <v>1023</v>
      </c>
      <c r="C84" s="30">
        <v>2275</v>
      </c>
    </row>
    <row r="85" spans="1:3" x14ac:dyDescent="0.25">
      <c r="A85" s="1" t="s">
        <v>91</v>
      </c>
      <c r="B85" s="29" t="s">
        <v>1023</v>
      </c>
      <c r="C85" s="29" t="s">
        <v>1347</v>
      </c>
    </row>
    <row r="86" spans="1:3" x14ac:dyDescent="0.25">
      <c r="A86" s="1" t="s">
        <v>92</v>
      </c>
      <c r="B86" s="29" t="s">
        <v>1024</v>
      </c>
      <c r="C86" s="29" t="s">
        <v>1348</v>
      </c>
    </row>
    <row r="87" spans="1:3" x14ac:dyDescent="0.25">
      <c r="A87" s="1" t="s">
        <v>93</v>
      </c>
      <c r="B87" s="29" t="s">
        <v>1025</v>
      </c>
      <c r="C87" s="29" t="s">
        <v>838</v>
      </c>
    </row>
    <row r="88" spans="1:3" x14ac:dyDescent="0.25">
      <c r="A88" s="1" t="s">
        <v>94</v>
      </c>
      <c r="B88" s="29" t="s">
        <v>990</v>
      </c>
      <c r="C88" s="29" t="s">
        <v>1349</v>
      </c>
    </row>
    <row r="89" spans="1:3" x14ac:dyDescent="0.25">
      <c r="A89" s="1" t="s">
        <v>95</v>
      </c>
      <c r="B89" s="29" t="s">
        <v>1026</v>
      </c>
      <c r="C89" s="29" t="s">
        <v>1350</v>
      </c>
    </row>
    <row r="90" spans="1:3" x14ac:dyDescent="0.25">
      <c r="A90" s="1" t="s">
        <v>96</v>
      </c>
      <c r="B90" s="30">
        <v>2095</v>
      </c>
      <c r="C90" s="29" t="s">
        <v>1351</v>
      </c>
    </row>
    <row r="91" spans="1:3" x14ac:dyDescent="0.25">
      <c r="A91" s="1" t="s">
        <v>97</v>
      </c>
      <c r="B91" s="29" t="s">
        <v>981</v>
      </c>
      <c r="C91" s="29" t="s">
        <v>1352</v>
      </c>
    </row>
    <row r="92" spans="1:3" x14ac:dyDescent="0.25">
      <c r="A92" s="1" t="s">
        <v>98</v>
      </c>
      <c r="B92" s="30">
        <v>11175</v>
      </c>
      <c r="C92" s="29" t="s">
        <v>1311</v>
      </c>
    </row>
    <row r="93" spans="1:3" x14ac:dyDescent="0.25">
      <c r="A93" s="1" t="s">
        <v>99</v>
      </c>
      <c r="B93" s="30">
        <v>10525</v>
      </c>
      <c r="C93" s="29" t="s">
        <v>1289</v>
      </c>
    </row>
    <row r="94" spans="1:3" x14ac:dyDescent="0.25">
      <c r="A94" s="1" t="s">
        <v>100</v>
      </c>
      <c r="B94" s="30">
        <v>10675</v>
      </c>
      <c r="C94" s="29" t="s">
        <v>1353</v>
      </c>
    </row>
    <row r="95" spans="1:3" x14ac:dyDescent="0.25">
      <c r="A95" s="1" t="s">
        <v>101</v>
      </c>
      <c r="B95" s="29" t="s">
        <v>1027</v>
      </c>
      <c r="C95" s="29" t="s">
        <v>1354</v>
      </c>
    </row>
    <row r="96" spans="1:3" x14ac:dyDescent="0.25">
      <c r="A96" s="1" t="s">
        <v>102</v>
      </c>
      <c r="B96" s="29" t="s">
        <v>675</v>
      </c>
      <c r="C96" s="29" t="s">
        <v>1355</v>
      </c>
    </row>
    <row r="97" spans="1:3" x14ac:dyDescent="0.25">
      <c r="A97" s="1" t="s">
        <v>103</v>
      </c>
      <c r="B97" s="29" t="s">
        <v>1138</v>
      </c>
      <c r="C97" s="29" t="s">
        <v>1356</v>
      </c>
    </row>
    <row r="98" spans="1:3" x14ac:dyDescent="0.25">
      <c r="A98" s="1" t="s">
        <v>131</v>
      </c>
      <c r="B98" s="29" t="s">
        <v>1304</v>
      </c>
      <c r="C98" s="29" t="s">
        <v>1357</v>
      </c>
    </row>
    <row r="99" spans="1:3" x14ac:dyDescent="0.25">
      <c r="A99" s="1" t="s">
        <v>105</v>
      </c>
      <c r="B99" s="29" t="s">
        <v>812</v>
      </c>
      <c r="C99" s="29" t="s">
        <v>1358</v>
      </c>
    </row>
    <row r="100" spans="1:3" x14ac:dyDescent="0.25">
      <c r="A100" s="1" t="s">
        <v>106</v>
      </c>
      <c r="B100" s="29" t="s">
        <v>1029</v>
      </c>
      <c r="C100" s="29" t="s">
        <v>1359</v>
      </c>
    </row>
    <row r="101" spans="1:3" x14ac:dyDescent="0.25">
      <c r="A101" s="1" t="s">
        <v>107</v>
      </c>
      <c r="B101" s="29" t="s">
        <v>1030</v>
      </c>
      <c r="C101" s="29" t="s">
        <v>1030</v>
      </c>
    </row>
    <row r="102" spans="1:3" x14ac:dyDescent="0.25">
      <c r="A102" s="1" t="s">
        <v>108</v>
      </c>
      <c r="B102" s="29" t="s">
        <v>1031</v>
      </c>
      <c r="C102" s="29" t="s">
        <v>1360</v>
      </c>
    </row>
    <row r="103" spans="1:3" x14ac:dyDescent="0.25">
      <c r="A103" s="1" t="s">
        <v>109</v>
      </c>
      <c r="B103" s="29" t="s">
        <v>1032</v>
      </c>
      <c r="C103" s="29" t="s">
        <v>1361</v>
      </c>
    </row>
    <row r="104" spans="1:3" x14ac:dyDescent="0.25">
      <c r="A104" s="1" t="s">
        <v>110</v>
      </c>
      <c r="B104" s="29" t="s">
        <v>1033</v>
      </c>
      <c r="C104" s="29" t="s">
        <v>1033</v>
      </c>
    </row>
    <row r="105" spans="1:3" x14ac:dyDescent="0.25">
      <c r="A105" s="1" t="s">
        <v>111</v>
      </c>
      <c r="B105" s="29" t="s">
        <v>1034</v>
      </c>
      <c r="C105" s="29" t="s">
        <v>1034</v>
      </c>
    </row>
    <row r="106" spans="1:3" x14ac:dyDescent="0.25">
      <c r="A106" s="1" t="s">
        <v>112</v>
      </c>
      <c r="B106" s="29">
        <v>77</v>
      </c>
      <c r="C106" s="29">
        <v>31</v>
      </c>
    </row>
    <row r="107" spans="1:3" x14ac:dyDescent="0.25">
      <c r="A107" s="1" t="s">
        <v>113</v>
      </c>
      <c r="B107" s="29">
        <v>80</v>
      </c>
      <c r="C107" s="29">
        <v>31</v>
      </c>
    </row>
    <row r="108" spans="1:3" x14ac:dyDescent="0.25">
      <c r="A108" s="1" t="s">
        <v>114</v>
      </c>
      <c r="B108" s="29" t="s">
        <v>1035</v>
      </c>
      <c r="C108" s="29" t="s">
        <v>1035</v>
      </c>
    </row>
    <row r="109" spans="1:3" x14ac:dyDescent="0.25">
      <c r="A109" s="1" t="s">
        <v>115</v>
      </c>
      <c r="B109" s="29" t="s">
        <v>1036</v>
      </c>
      <c r="C109" s="29" t="s">
        <v>1362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0"/>
  <sheetViews>
    <sheetView zoomScale="92" zoomScaleNormal="70" workbookViewId="0">
      <selection activeCell="U12" sqref="U12"/>
    </sheetView>
  </sheetViews>
  <sheetFormatPr defaultColWidth="8.7109375" defaultRowHeight="15" x14ac:dyDescent="0.25"/>
  <cols>
    <col min="1" max="1" width="19.140625" style="36" bestFit="1" customWidth="1"/>
    <col min="2" max="2" width="19.140625" style="36" customWidth="1"/>
    <col min="3" max="3" width="20" style="36" bestFit="1" customWidth="1"/>
    <col min="4" max="4" width="8.7109375" style="36"/>
    <col min="5" max="5" width="17.85546875" style="36" bestFit="1" customWidth="1"/>
    <col min="6" max="6" width="10.140625" style="36" bestFit="1" customWidth="1"/>
    <col min="7" max="8" width="8.7109375" style="36"/>
    <col min="9" max="9" width="17.85546875" style="36" bestFit="1" customWidth="1"/>
    <col min="10" max="10" width="10.140625" style="36" bestFit="1" customWidth="1"/>
    <col min="11" max="12" width="8.7109375" style="36"/>
    <col min="13" max="13" width="17.85546875" style="36" bestFit="1" customWidth="1"/>
    <col min="14" max="14" width="10.140625" style="36" bestFit="1" customWidth="1"/>
    <col min="15" max="17" width="8.7109375" style="36"/>
    <col min="18" max="18" width="23.140625" style="36" bestFit="1" customWidth="1"/>
    <col min="19" max="19" width="12.5703125" style="36" bestFit="1" customWidth="1"/>
    <col min="20" max="16384" width="8.7109375" style="36"/>
  </cols>
  <sheetData>
    <row r="1" spans="1:19" ht="15.75" thickBot="1" x14ac:dyDescent="0.3">
      <c r="A1" s="37" t="s">
        <v>151</v>
      </c>
    </row>
    <row r="2" spans="1:19" ht="15.75" thickBot="1" x14ac:dyDescent="0.3">
      <c r="C2" s="48" t="s">
        <v>147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R2" s="48" t="s">
        <v>148</v>
      </c>
      <c r="S2" s="49"/>
    </row>
    <row r="3" spans="1:19" x14ac:dyDescent="0.25">
      <c r="D3" s="15" t="s">
        <v>144</v>
      </c>
      <c r="E3" s="15"/>
      <c r="F3" s="15"/>
      <c r="G3" s="15"/>
      <c r="H3" s="15" t="s">
        <v>145</v>
      </c>
      <c r="I3" s="15"/>
      <c r="J3" s="15"/>
      <c r="K3" s="15"/>
      <c r="L3" s="15" t="s">
        <v>146</v>
      </c>
      <c r="M3" s="15"/>
      <c r="N3" s="15"/>
      <c r="O3" s="15"/>
    </row>
    <row r="4" spans="1:19" x14ac:dyDescent="0.25">
      <c r="A4" s="15" t="s">
        <v>116</v>
      </c>
      <c r="B4" s="15" t="s">
        <v>0</v>
      </c>
      <c r="C4" s="15" t="s">
        <v>134</v>
      </c>
      <c r="D4" s="15" t="s">
        <v>135</v>
      </c>
      <c r="E4" s="15" t="s">
        <v>136</v>
      </c>
      <c r="F4" s="15" t="s">
        <v>149</v>
      </c>
      <c r="G4" s="15" t="s">
        <v>150</v>
      </c>
      <c r="H4" s="15" t="s">
        <v>135</v>
      </c>
      <c r="I4" s="15" t="s">
        <v>136</v>
      </c>
      <c r="J4" s="15" t="s">
        <v>149</v>
      </c>
      <c r="K4" s="15" t="s">
        <v>150</v>
      </c>
      <c r="L4" s="15" t="s">
        <v>135</v>
      </c>
      <c r="M4" s="15" t="s">
        <v>136</v>
      </c>
      <c r="N4" s="15" t="s">
        <v>149</v>
      </c>
      <c r="O4" s="15" t="s">
        <v>150</v>
      </c>
      <c r="P4" s="15"/>
      <c r="Q4" s="15"/>
      <c r="R4" s="15" t="s">
        <v>149</v>
      </c>
      <c r="S4" s="15" t="s">
        <v>150</v>
      </c>
    </row>
    <row r="5" spans="1:19" x14ac:dyDescent="0.25">
      <c r="A5" s="16" t="s">
        <v>7</v>
      </c>
      <c r="B5" s="16" t="s">
        <v>138</v>
      </c>
      <c r="C5" s="16" t="s">
        <v>1369</v>
      </c>
      <c r="D5" s="16" t="s">
        <v>1375</v>
      </c>
      <c r="E5" s="16">
        <v>1.0548</v>
      </c>
      <c r="F5" s="16">
        <v>3.9</v>
      </c>
      <c r="G5" s="16">
        <v>99.4</v>
      </c>
      <c r="H5" s="16">
        <v>27.360600000000002</v>
      </c>
      <c r="I5" s="16">
        <v>0.3906</v>
      </c>
      <c r="J5" s="16">
        <v>1.4</v>
      </c>
      <c r="K5" s="16">
        <v>101.7</v>
      </c>
      <c r="L5" s="16">
        <v>26.4908</v>
      </c>
      <c r="M5" s="16">
        <v>0.1933</v>
      </c>
      <c r="N5" s="16">
        <v>0.7</v>
      </c>
      <c r="O5" s="16">
        <v>98.5</v>
      </c>
      <c r="P5" s="16"/>
      <c r="Q5" s="16"/>
      <c r="R5" s="16" t="s">
        <v>839</v>
      </c>
      <c r="S5" s="16" t="s">
        <v>844</v>
      </c>
    </row>
    <row r="6" spans="1:19" x14ac:dyDescent="0.25">
      <c r="A6" s="16"/>
      <c r="B6" s="16" t="s">
        <v>139</v>
      </c>
      <c r="C6" s="16" t="s">
        <v>1370</v>
      </c>
      <c r="D6" s="16" t="s">
        <v>1376</v>
      </c>
      <c r="E6" s="16">
        <v>3.3428</v>
      </c>
      <c r="F6" s="16">
        <v>7.5</v>
      </c>
      <c r="G6" s="16">
        <v>103.3</v>
      </c>
      <c r="H6" s="16">
        <v>42.712499999999999</v>
      </c>
      <c r="I6" s="16">
        <v>0.81840000000000002</v>
      </c>
      <c r="J6" s="16">
        <v>1.9</v>
      </c>
      <c r="K6" s="16">
        <v>98.4</v>
      </c>
      <c r="L6" s="16">
        <v>44.957000000000001</v>
      </c>
      <c r="M6" s="16">
        <v>0.45119999999999999</v>
      </c>
      <c r="N6" s="16">
        <v>1</v>
      </c>
      <c r="O6" s="16">
        <v>103.6</v>
      </c>
      <c r="P6" s="16"/>
      <c r="Q6" s="16"/>
      <c r="R6" s="16" t="s">
        <v>663</v>
      </c>
      <c r="S6" s="16" t="s">
        <v>845</v>
      </c>
    </row>
    <row r="7" spans="1:19" x14ac:dyDescent="0.25">
      <c r="A7" s="16"/>
      <c r="B7" s="16" t="s">
        <v>140</v>
      </c>
      <c r="C7" s="16" t="s">
        <v>1371</v>
      </c>
      <c r="D7" s="16" t="s">
        <v>1377</v>
      </c>
      <c r="E7" s="16">
        <v>0.75290000000000001</v>
      </c>
      <c r="F7" s="16">
        <v>0.7</v>
      </c>
      <c r="G7" s="16">
        <v>97.3</v>
      </c>
      <c r="H7" s="16">
        <v>104.94029999999999</v>
      </c>
      <c r="I7" s="16">
        <v>3.9493999999999998</v>
      </c>
      <c r="J7" s="16">
        <v>3.8</v>
      </c>
      <c r="K7" s="16">
        <v>98.1</v>
      </c>
      <c r="L7" s="16">
        <v>106.61499999999999</v>
      </c>
      <c r="M7" s="16">
        <v>0.66049999999999998</v>
      </c>
      <c r="N7" s="16">
        <v>0.6</v>
      </c>
      <c r="O7" s="16">
        <v>99.6</v>
      </c>
      <c r="P7" s="16"/>
      <c r="Q7" s="16"/>
      <c r="R7" s="16" t="s">
        <v>840</v>
      </c>
      <c r="S7" s="16" t="s">
        <v>846</v>
      </c>
    </row>
    <row r="8" spans="1:19" x14ac:dyDescent="0.25">
      <c r="A8" s="16"/>
      <c r="B8" s="16" t="s">
        <v>141</v>
      </c>
      <c r="C8" s="16" t="s">
        <v>1372</v>
      </c>
      <c r="D8" s="16" t="s">
        <v>1378</v>
      </c>
      <c r="E8" s="16">
        <v>3.7530999999999999</v>
      </c>
      <c r="F8" s="16">
        <v>1.9</v>
      </c>
      <c r="G8" s="16">
        <v>94.1</v>
      </c>
      <c r="H8" s="16">
        <v>200.77449999999999</v>
      </c>
      <c r="I8" s="16">
        <v>1.2524</v>
      </c>
      <c r="J8" s="16">
        <v>0.6</v>
      </c>
      <c r="K8" s="16">
        <v>96.5</v>
      </c>
      <c r="L8" s="16">
        <v>194.1961</v>
      </c>
      <c r="M8" s="16">
        <v>1.1798999999999999</v>
      </c>
      <c r="N8" s="16">
        <v>0.6</v>
      </c>
      <c r="O8" s="16">
        <v>93.4</v>
      </c>
      <c r="P8" s="16"/>
      <c r="Q8" s="16"/>
      <c r="R8" s="16" t="s">
        <v>841</v>
      </c>
      <c r="S8" s="16" t="s">
        <v>847</v>
      </c>
    </row>
    <row r="9" spans="1:19" x14ac:dyDescent="0.25">
      <c r="A9" s="16"/>
      <c r="B9" s="16" t="s">
        <v>142</v>
      </c>
      <c r="C9" s="16" t="s">
        <v>1373</v>
      </c>
      <c r="D9" s="16" t="s">
        <v>1379</v>
      </c>
      <c r="E9" s="16">
        <v>11.862299999999999</v>
      </c>
      <c r="F9" s="16">
        <v>3.4</v>
      </c>
      <c r="G9" s="16">
        <v>100.6</v>
      </c>
      <c r="H9" s="16">
        <v>343.1782</v>
      </c>
      <c r="I9" s="16">
        <v>14.0953</v>
      </c>
      <c r="J9" s="16">
        <v>4.0999999999999996</v>
      </c>
      <c r="K9" s="16">
        <v>99.8</v>
      </c>
      <c r="L9" s="16">
        <v>348.35809999999998</v>
      </c>
      <c r="M9" s="16">
        <v>4.9320000000000004</v>
      </c>
      <c r="N9" s="16">
        <v>1.4</v>
      </c>
      <c r="O9" s="16">
        <v>101.3</v>
      </c>
      <c r="P9" s="16"/>
      <c r="Q9" s="16"/>
      <c r="R9" s="16" t="s">
        <v>842</v>
      </c>
      <c r="S9" s="16" t="s">
        <v>848</v>
      </c>
    </row>
    <row r="10" spans="1:19" x14ac:dyDescent="0.25">
      <c r="A10" s="16"/>
      <c r="B10" s="16" t="s">
        <v>143</v>
      </c>
      <c r="C10" s="16" t="s">
        <v>1374</v>
      </c>
      <c r="D10" s="16" t="s">
        <v>1380</v>
      </c>
      <c r="E10" s="16">
        <v>4.1835000000000004</v>
      </c>
      <c r="F10" s="16">
        <v>0.6</v>
      </c>
      <c r="G10" s="16">
        <v>105.6</v>
      </c>
      <c r="H10" s="16">
        <v>705.8587</v>
      </c>
      <c r="I10" s="16">
        <v>18.1111</v>
      </c>
      <c r="J10" s="16">
        <v>2.6</v>
      </c>
      <c r="K10" s="16">
        <v>105.5</v>
      </c>
      <c r="L10" s="16">
        <v>693.50580000000002</v>
      </c>
      <c r="M10" s="16">
        <v>1.0041</v>
      </c>
      <c r="N10" s="16">
        <v>0.1</v>
      </c>
      <c r="O10" s="16">
        <v>103.7</v>
      </c>
      <c r="P10" s="16"/>
      <c r="Q10" s="16"/>
      <c r="R10" s="16" t="s">
        <v>843</v>
      </c>
      <c r="S10" s="16" t="s">
        <v>849</v>
      </c>
    </row>
    <row r="11" spans="1:19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x14ac:dyDescent="0.25">
      <c r="D12" s="15" t="s">
        <v>144</v>
      </c>
      <c r="E12" s="15"/>
      <c r="F12" s="15"/>
      <c r="G12" s="15"/>
      <c r="H12" s="15" t="s">
        <v>145</v>
      </c>
      <c r="I12" s="15"/>
      <c r="J12" s="15"/>
      <c r="K12" s="15"/>
      <c r="L12" s="15" t="s">
        <v>146</v>
      </c>
      <c r="M12" s="15"/>
      <c r="N12" s="15"/>
      <c r="O12" s="15"/>
    </row>
    <row r="13" spans="1:19" x14ac:dyDescent="0.25">
      <c r="A13" s="15" t="s">
        <v>116</v>
      </c>
      <c r="B13" s="15" t="s">
        <v>0</v>
      </c>
      <c r="C13" s="15" t="s">
        <v>134</v>
      </c>
      <c r="D13" s="15" t="s">
        <v>135</v>
      </c>
      <c r="E13" s="15" t="s">
        <v>136</v>
      </c>
      <c r="F13" s="15" t="s">
        <v>149</v>
      </c>
      <c r="G13" s="15" t="s">
        <v>150</v>
      </c>
      <c r="H13" s="15" t="s">
        <v>135</v>
      </c>
      <c r="I13" s="15" t="s">
        <v>136</v>
      </c>
      <c r="J13" s="15" t="s">
        <v>149</v>
      </c>
      <c r="K13" s="15" t="s">
        <v>150</v>
      </c>
      <c r="L13" s="15" t="s">
        <v>135</v>
      </c>
      <c r="M13" s="15" t="s">
        <v>136</v>
      </c>
      <c r="N13" s="15" t="s">
        <v>149</v>
      </c>
      <c r="O13" s="15" t="s">
        <v>150</v>
      </c>
      <c r="P13" s="15"/>
      <c r="Q13" s="15"/>
      <c r="R13" s="15" t="s">
        <v>149</v>
      </c>
      <c r="S13" s="15" t="s">
        <v>150</v>
      </c>
    </row>
    <row r="14" spans="1:19" x14ac:dyDescent="0.25">
      <c r="A14" s="16" t="s">
        <v>16</v>
      </c>
      <c r="B14" s="16" t="s">
        <v>138</v>
      </c>
      <c r="C14" s="16">
        <v>25.8</v>
      </c>
      <c r="D14" s="16">
        <v>25.3355</v>
      </c>
      <c r="E14" s="16">
        <v>0.16619999999999999</v>
      </c>
      <c r="F14" s="16">
        <v>0.7</v>
      </c>
      <c r="G14" s="16">
        <v>98.2</v>
      </c>
      <c r="H14" s="16">
        <v>25.651499999999999</v>
      </c>
      <c r="I14" s="16">
        <v>0.98240000000000005</v>
      </c>
      <c r="J14" s="16">
        <v>3.8</v>
      </c>
      <c r="K14" s="16">
        <v>99.4</v>
      </c>
      <c r="L14" s="16">
        <v>25.417999999999999</v>
      </c>
      <c r="M14" s="16">
        <v>1.5087999999999999</v>
      </c>
      <c r="N14" s="16">
        <v>5.9</v>
      </c>
      <c r="O14" s="16">
        <v>98.5</v>
      </c>
      <c r="P14" s="16"/>
      <c r="Q14" s="16"/>
      <c r="R14" s="16">
        <v>3.47</v>
      </c>
      <c r="S14" s="16" t="s">
        <v>854</v>
      </c>
    </row>
    <row r="15" spans="1:19" x14ac:dyDescent="0.25">
      <c r="A15" s="16"/>
      <c r="B15" s="16" t="s">
        <v>139</v>
      </c>
      <c r="C15" s="16">
        <v>39.6</v>
      </c>
      <c r="D15" s="16">
        <v>41.6646</v>
      </c>
      <c r="E15" s="16">
        <v>1.8420000000000001</v>
      </c>
      <c r="F15" s="16">
        <v>4.4000000000000004</v>
      </c>
      <c r="G15" s="16">
        <v>105.2</v>
      </c>
      <c r="H15" s="16">
        <v>39.8994</v>
      </c>
      <c r="I15" s="16">
        <v>1.1744000000000001</v>
      </c>
      <c r="J15" s="16">
        <v>2.9</v>
      </c>
      <c r="K15" s="16">
        <v>100.8</v>
      </c>
      <c r="L15" s="16">
        <v>39.757100000000001</v>
      </c>
      <c r="M15" s="16">
        <v>1.1251</v>
      </c>
      <c r="N15" s="16">
        <v>2.8</v>
      </c>
      <c r="O15" s="16">
        <v>100.4</v>
      </c>
      <c r="P15" s="16"/>
      <c r="Q15" s="16"/>
      <c r="R15" s="16" t="s">
        <v>850</v>
      </c>
      <c r="S15" s="16" t="s">
        <v>855</v>
      </c>
    </row>
    <row r="16" spans="1:19" x14ac:dyDescent="0.25">
      <c r="A16" s="16"/>
      <c r="B16" s="16" t="s">
        <v>140</v>
      </c>
      <c r="C16" s="16">
        <v>94.1</v>
      </c>
      <c r="D16" s="16">
        <v>92.8416</v>
      </c>
      <c r="E16" s="16">
        <v>2.5364</v>
      </c>
      <c r="F16" s="16">
        <v>2.7</v>
      </c>
      <c r="G16" s="16">
        <v>98.7</v>
      </c>
      <c r="H16" s="16">
        <v>93.882599999999996</v>
      </c>
      <c r="I16" s="16">
        <v>0.69369999999999998</v>
      </c>
      <c r="J16" s="16">
        <v>0.7</v>
      </c>
      <c r="K16" s="16">
        <v>99.8</v>
      </c>
      <c r="L16" s="16">
        <v>98.861000000000004</v>
      </c>
      <c r="M16" s="16">
        <v>8.6199999999999999E-2</v>
      </c>
      <c r="N16" s="16">
        <v>0.1</v>
      </c>
      <c r="O16" s="16">
        <v>105.1</v>
      </c>
      <c r="P16" s="16"/>
      <c r="Q16" s="16"/>
      <c r="R16" s="16" t="s">
        <v>851</v>
      </c>
      <c r="S16" s="16" t="s">
        <v>856</v>
      </c>
    </row>
    <row r="17" spans="1:19" x14ac:dyDescent="0.25">
      <c r="A17" s="16"/>
      <c r="B17" s="16" t="s">
        <v>141</v>
      </c>
      <c r="C17" s="16">
        <v>188</v>
      </c>
      <c r="D17" s="16">
        <v>182.05529999999999</v>
      </c>
      <c r="E17" s="16">
        <v>1.1524000000000001</v>
      </c>
      <c r="F17" s="16">
        <v>0.6</v>
      </c>
      <c r="G17" s="16">
        <v>96.8</v>
      </c>
      <c r="H17" s="16">
        <v>190.3938</v>
      </c>
      <c r="I17" s="16">
        <v>1.6195999999999999</v>
      </c>
      <c r="J17" s="16">
        <v>0.9</v>
      </c>
      <c r="K17" s="16">
        <v>101.3</v>
      </c>
      <c r="L17" s="16">
        <v>188.7338</v>
      </c>
      <c r="M17" s="16">
        <v>7.6398000000000001</v>
      </c>
      <c r="N17" s="16">
        <v>4</v>
      </c>
      <c r="O17" s="16">
        <v>100.4</v>
      </c>
      <c r="P17" s="16"/>
      <c r="Q17" s="16"/>
      <c r="R17" s="16" t="s">
        <v>852</v>
      </c>
      <c r="S17" s="16" t="s">
        <v>857</v>
      </c>
    </row>
    <row r="18" spans="1:19" x14ac:dyDescent="0.25">
      <c r="A18" s="16"/>
      <c r="B18" s="16" t="s">
        <v>142</v>
      </c>
      <c r="C18" s="16">
        <v>330</v>
      </c>
      <c r="D18" s="16">
        <v>332.5659</v>
      </c>
      <c r="E18" s="16">
        <v>4.0179999999999998</v>
      </c>
      <c r="F18" s="16">
        <v>1.2</v>
      </c>
      <c r="G18" s="16">
        <v>100.8</v>
      </c>
      <c r="H18" s="16">
        <v>331.22129999999999</v>
      </c>
      <c r="I18" s="16">
        <v>17.560600000000001</v>
      </c>
      <c r="J18" s="16">
        <v>5.3</v>
      </c>
      <c r="K18" s="16">
        <v>100.4</v>
      </c>
      <c r="L18" s="16">
        <v>325.20400000000001</v>
      </c>
      <c r="M18" s="16">
        <v>4.3964999999999996</v>
      </c>
      <c r="N18" s="16">
        <v>1.4</v>
      </c>
      <c r="O18" s="16">
        <v>98.5</v>
      </c>
      <c r="P18" s="16"/>
      <c r="Q18" s="16"/>
      <c r="R18" s="16" t="s">
        <v>741</v>
      </c>
      <c r="S18" s="16" t="s">
        <v>858</v>
      </c>
    </row>
    <row r="19" spans="1:19" x14ac:dyDescent="0.25">
      <c r="A19" s="16"/>
      <c r="B19" s="16" t="s">
        <v>143</v>
      </c>
      <c r="C19" s="16">
        <v>716</v>
      </c>
      <c r="D19" s="16">
        <v>724.65459999999996</v>
      </c>
      <c r="E19" s="16">
        <v>37.065100000000001</v>
      </c>
      <c r="F19" s="16">
        <v>5.0999999999999996</v>
      </c>
      <c r="G19" s="16">
        <v>101.2</v>
      </c>
      <c r="H19" s="16">
        <v>704.59429999999998</v>
      </c>
      <c r="I19" s="16">
        <v>9.4885000000000002</v>
      </c>
      <c r="J19" s="16">
        <v>1.3</v>
      </c>
      <c r="K19" s="16">
        <v>98.4</v>
      </c>
      <c r="L19" s="16">
        <v>695.14570000000003</v>
      </c>
      <c r="M19" s="16">
        <v>6.0114999999999998</v>
      </c>
      <c r="N19" s="16">
        <v>0.9</v>
      </c>
      <c r="O19" s="16">
        <v>97.1</v>
      </c>
      <c r="P19" s="16"/>
      <c r="Q19" s="16"/>
      <c r="R19" s="16" t="s">
        <v>853</v>
      </c>
      <c r="S19" s="16" t="s">
        <v>859</v>
      </c>
    </row>
    <row r="20" spans="1:19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x14ac:dyDescent="0.25">
      <c r="D21" s="15" t="s">
        <v>144</v>
      </c>
      <c r="E21" s="15"/>
      <c r="F21" s="15"/>
      <c r="G21" s="15"/>
      <c r="H21" s="15" t="s">
        <v>145</v>
      </c>
      <c r="I21" s="15"/>
      <c r="J21" s="15"/>
      <c r="K21" s="15"/>
      <c r="L21" s="15" t="s">
        <v>146</v>
      </c>
      <c r="M21" s="15"/>
      <c r="N21" s="15"/>
      <c r="O21" s="15"/>
    </row>
    <row r="22" spans="1:19" x14ac:dyDescent="0.25">
      <c r="A22" s="15" t="s">
        <v>116</v>
      </c>
      <c r="B22" s="15" t="s">
        <v>0</v>
      </c>
      <c r="C22" s="15" t="s">
        <v>134</v>
      </c>
      <c r="D22" s="15" t="s">
        <v>135</v>
      </c>
      <c r="E22" s="15" t="s">
        <v>136</v>
      </c>
      <c r="F22" s="15" t="s">
        <v>149</v>
      </c>
      <c r="G22" s="15" t="s">
        <v>150</v>
      </c>
      <c r="H22" s="15" t="s">
        <v>135</v>
      </c>
      <c r="I22" s="15" t="s">
        <v>136</v>
      </c>
      <c r="J22" s="15" t="s">
        <v>149</v>
      </c>
      <c r="K22" s="15" t="s">
        <v>150</v>
      </c>
      <c r="L22" s="15" t="s">
        <v>135</v>
      </c>
      <c r="M22" s="15" t="s">
        <v>136</v>
      </c>
      <c r="N22" s="15" t="s">
        <v>149</v>
      </c>
      <c r="O22" s="15" t="s">
        <v>150</v>
      </c>
      <c r="P22" s="15"/>
      <c r="Q22" s="15"/>
      <c r="R22" s="15" t="s">
        <v>149</v>
      </c>
      <c r="S22" s="15" t="s">
        <v>150</v>
      </c>
    </row>
    <row r="23" spans="1:19" x14ac:dyDescent="0.25">
      <c r="A23" s="16" t="s">
        <v>33</v>
      </c>
      <c r="B23" s="16" t="s">
        <v>138</v>
      </c>
      <c r="C23" s="16">
        <v>25.6</v>
      </c>
      <c r="D23" s="16">
        <v>25.065300000000001</v>
      </c>
      <c r="E23" s="16">
        <v>0.60729999999999995</v>
      </c>
      <c r="F23" s="16">
        <v>2.4</v>
      </c>
      <c r="G23" s="16">
        <v>97.9</v>
      </c>
      <c r="H23" s="16">
        <v>25.5366</v>
      </c>
      <c r="I23" s="16">
        <v>0.82609999999999995</v>
      </c>
      <c r="J23" s="16">
        <v>3.2</v>
      </c>
      <c r="K23" s="16">
        <v>99.8</v>
      </c>
      <c r="L23" s="16">
        <v>26.041</v>
      </c>
      <c r="M23" s="16">
        <v>1.3617999999999999</v>
      </c>
      <c r="N23" s="16">
        <v>5.2</v>
      </c>
      <c r="O23" s="16">
        <v>101.7</v>
      </c>
      <c r="P23" s="16"/>
      <c r="Q23" s="16"/>
      <c r="R23" s="16" t="s">
        <v>860</v>
      </c>
      <c r="S23" s="16" t="s">
        <v>864</v>
      </c>
    </row>
    <row r="24" spans="1:19" x14ac:dyDescent="0.25">
      <c r="A24" s="16"/>
      <c r="B24" s="16" t="s">
        <v>139</v>
      </c>
      <c r="C24" s="16">
        <v>40.4</v>
      </c>
      <c r="D24" s="16">
        <v>42.271900000000002</v>
      </c>
      <c r="E24" s="16">
        <v>3.9815999999999998</v>
      </c>
      <c r="F24" s="16">
        <v>9.4</v>
      </c>
      <c r="G24" s="16">
        <v>104.6</v>
      </c>
      <c r="H24" s="16">
        <v>40.078699999999998</v>
      </c>
      <c r="I24" s="16">
        <v>1.0391999999999999</v>
      </c>
      <c r="J24" s="16">
        <v>2.6</v>
      </c>
      <c r="K24" s="16">
        <v>99.2</v>
      </c>
      <c r="L24" s="16">
        <v>39.872900000000001</v>
      </c>
      <c r="M24" s="16">
        <v>1.93</v>
      </c>
      <c r="N24" s="16">
        <v>4.8</v>
      </c>
      <c r="O24" s="16">
        <v>98.7</v>
      </c>
      <c r="P24" s="16"/>
      <c r="Q24" s="16"/>
      <c r="R24" s="16" t="s">
        <v>861</v>
      </c>
      <c r="S24" s="16" t="s">
        <v>865</v>
      </c>
    </row>
    <row r="25" spans="1:19" x14ac:dyDescent="0.25">
      <c r="A25" s="16"/>
      <c r="B25" s="16" t="s">
        <v>140</v>
      </c>
      <c r="C25" s="16">
        <v>98.8</v>
      </c>
      <c r="D25" s="16">
        <v>102.0008</v>
      </c>
      <c r="E25" s="16">
        <v>0.997</v>
      </c>
      <c r="F25" s="16">
        <v>1</v>
      </c>
      <c r="G25" s="16">
        <v>103.2</v>
      </c>
      <c r="H25" s="16">
        <v>103.5806</v>
      </c>
      <c r="I25" s="16">
        <v>4.4097999999999997</v>
      </c>
      <c r="J25" s="16">
        <v>4.3</v>
      </c>
      <c r="K25" s="16">
        <v>104.8</v>
      </c>
      <c r="L25" s="16">
        <v>95.456100000000006</v>
      </c>
      <c r="M25" s="16">
        <v>3.8879999999999999</v>
      </c>
      <c r="N25" s="16">
        <v>4.0999999999999996</v>
      </c>
      <c r="O25" s="16">
        <v>96.6</v>
      </c>
      <c r="P25" s="16"/>
      <c r="Q25" s="16"/>
      <c r="R25" s="16" t="s">
        <v>862</v>
      </c>
      <c r="S25" s="16" t="s">
        <v>866</v>
      </c>
    </row>
    <row r="26" spans="1:19" x14ac:dyDescent="0.25">
      <c r="A26" s="16"/>
      <c r="B26" s="16" t="s">
        <v>141</v>
      </c>
      <c r="C26" s="16">
        <v>196</v>
      </c>
      <c r="D26" s="16">
        <v>188.40129999999999</v>
      </c>
      <c r="E26" s="16">
        <v>3.3249</v>
      </c>
      <c r="F26" s="16">
        <v>1.8</v>
      </c>
      <c r="G26" s="16">
        <v>96.1</v>
      </c>
      <c r="H26" s="16">
        <v>187.07169999999999</v>
      </c>
      <c r="I26" s="16">
        <v>5.4038000000000004</v>
      </c>
      <c r="J26" s="16">
        <v>2.9</v>
      </c>
      <c r="K26" s="16">
        <v>95.4</v>
      </c>
      <c r="L26" s="16">
        <v>195.60220000000001</v>
      </c>
      <c r="M26" s="16">
        <v>7.4988999999999999</v>
      </c>
      <c r="N26" s="16">
        <v>3.8</v>
      </c>
      <c r="O26" s="16">
        <v>99.8</v>
      </c>
      <c r="P26" s="16"/>
      <c r="Q26" s="16"/>
      <c r="R26" s="16" t="s">
        <v>820</v>
      </c>
      <c r="S26" s="16" t="s">
        <v>867</v>
      </c>
    </row>
    <row r="27" spans="1:19" x14ac:dyDescent="0.25">
      <c r="A27" s="16"/>
      <c r="B27" s="16" t="s">
        <v>142</v>
      </c>
      <c r="C27" s="16">
        <v>335</v>
      </c>
      <c r="D27" s="16">
        <v>325.99610000000001</v>
      </c>
      <c r="E27" s="16">
        <v>7.4996999999999998</v>
      </c>
      <c r="F27" s="16">
        <v>2.2999999999999998</v>
      </c>
      <c r="G27" s="16">
        <v>97.3</v>
      </c>
      <c r="H27" s="16">
        <v>340.59190000000001</v>
      </c>
      <c r="I27" s="16">
        <v>7.1380999999999997</v>
      </c>
      <c r="J27" s="16">
        <v>2.1</v>
      </c>
      <c r="K27" s="16">
        <v>101.7</v>
      </c>
      <c r="L27" s="16">
        <v>325.15640000000002</v>
      </c>
      <c r="M27" s="16">
        <v>7.7091000000000003</v>
      </c>
      <c r="N27" s="16">
        <v>2.4</v>
      </c>
      <c r="O27" s="16">
        <v>97.1</v>
      </c>
      <c r="P27" s="16"/>
      <c r="Q27" s="16"/>
      <c r="R27" s="16" t="s">
        <v>863</v>
      </c>
      <c r="S27" s="16" t="s">
        <v>854</v>
      </c>
    </row>
    <row r="28" spans="1:19" x14ac:dyDescent="0.25">
      <c r="A28" s="16"/>
      <c r="B28" s="16" t="s">
        <v>143</v>
      </c>
      <c r="C28" s="16">
        <v>674</v>
      </c>
      <c r="D28" s="16">
        <v>686.29729999999995</v>
      </c>
      <c r="E28" s="16">
        <v>7.2858999999999998</v>
      </c>
      <c r="F28" s="16">
        <v>1.1000000000000001</v>
      </c>
      <c r="G28" s="16">
        <v>101.8</v>
      </c>
      <c r="H28" s="16">
        <v>667.87030000000004</v>
      </c>
      <c r="I28" s="16">
        <v>12.3249</v>
      </c>
      <c r="J28" s="16">
        <v>1.8</v>
      </c>
      <c r="K28" s="16">
        <v>99.1</v>
      </c>
      <c r="L28" s="16">
        <v>715.16639999999995</v>
      </c>
      <c r="M28" s="16">
        <v>22.581499999999998</v>
      </c>
      <c r="N28" s="16">
        <v>3.2</v>
      </c>
      <c r="O28" s="16">
        <v>106.1</v>
      </c>
      <c r="P28" s="16"/>
      <c r="Q28" s="16"/>
      <c r="R28" s="16" t="s">
        <v>838</v>
      </c>
      <c r="S28" s="16" t="s">
        <v>868</v>
      </c>
    </row>
    <row r="29" spans="1:19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x14ac:dyDescent="0.25">
      <c r="D30" s="15" t="s">
        <v>144</v>
      </c>
      <c r="E30" s="15"/>
      <c r="F30" s="15"/>
      <c r="G30" s="15"/>
      <c r="H30" s="15" t="s">
        <v>145</v>
      </c>
      <c r="I30" s="15"/>
      <c r="J30" s="15"/>
      <c r="K30" s="15"/>
      <c r="L30" s="15" t="s">
        <v>146</v>
      </c>
      <c r="M30" s="15"/>
      <c r="N30" s="15"/>
      <c r="O30" s="15"/>
    </row>
    <row r="31" spans="1:19" x14ac:dyDescent="0.25">
      <c r="A31" s="15" t="s">
        <v>116</v>
      </c>
      <c r="B31" s="15" t="s">
        <v>0</v>
      </c>
      <c r="C31" s="15" t="s">
        <v>134</v>
      </c>
      <c r="D31" s="15" t="s">
        <v>135</v>
      </c>
      <c r="E31" s="15" t="s">
        <v>136</v>
      </c>
      <c r="F31" s="15" t="s">
        <v>149</v>
      </c>
      <c r="G31" s="15" t="s">
        <v>150</v>
      </c>
      <c r="H31" s="15" t="s">
        <v>135</v>
      </c>
      <c r="I31" s="15" t="s">
        <v>136</v>
      </c>
      <c r="J31" s="15" t="s">
        <v>149</v>
      </c>
      <c r="K31" s="15" t="s">
        <v>150</v>
      </c>
      <c r="L31" s="15" t="s">
        <v>135</v>
      </c>
      <c r="M31" s="15" t="s">
        <v>136</v>
      </c>
      <c r="N31" s="15" t="s">
        <v>149</v>
      </c>
      <c r="O31" s="15" t="s">
        <v>150</v>
      </c>
      <c r="P31" s="15"/>
      <c r="Q31" s="15"/>
      <c r="R31" s="15" t="s">
        <v>149</v>
      </c>
      <c r="S31" s="15" t="s">
        <v>150</v>
      </c>
    </row>
    <row r="32" spans="1:19" x14ac:dyDescent="0.25">
      <c r="A32" s="16" t="s">
        <v>45</v>
      </c>
      <c r="B32" s="16" t="s">
        <v>138</v>
      </c>
      <c r="C32" s="16">
        <v>24.9</v>
      </c>
      <c r="D32" s="16">
        <v>23.846900000000002</v>
      </c>
      <c r="E32" s="16">
        <v>0.51490000000000002</v>
      </c>
      <c r="F32" s="16">
        <v>2.2000000000000002</v>
      </c>
      <c r="G32" s="16">
        <v>95.8</v>
      </c>
      <c r="H32" s="16">
        <v>24.4726</v>
      </c>
      <c r="I32" s="16">
        <v>1.9559</v>
      </c>
      <c r="J32" s="16">
        <v>8</v>
      </c>
      <c r="K32" s="16">
        <v>98.3</v>
      </c>
      <c r="L32" s="16">
        <v>25.488099999999999</v>
      </c>
      <c r="M32" s="16">
        <v>0.28560000000000002</v>
      </c>
      <c r="N32" s="16">
        <v>1.1000000000000001</v>
      </c>
      <c r="O32" s="16">
        <v>102.4</v>
      </c>
      <c r="P32" s="16"/>
      <c r="Q32" s="16"/>
      <c r="R32" s="16" t="s">
        <v>1536</v>
      </c>
      <c r="S32" s="16">
        <v>98.833333333333329</v>
      </c>
    </row>
    <row r="33" spans="1:19" x14ac:dyDescent="0.25">
      <c r="A33" s="16"/>
      <c r="B33" s="16" t="s">
        <v>139</v>
      </c>
      <c r="C33" s="16">
        <v>41.3</v>
      </c>
      <c r="D33" s="16">
        <v>45.606699999999996</v>
      </c>
      <c r="E33" s="16">
        <v>0.36</v>
      </c>
      <c r="F33" s="16">
        <v>0.8</v>
      </c>
      <c r="G33" s="16">
        <v>110.4</v>
      </c>
      <c r="H33" s="16">
        <v>42.936599999999999</v>
      </c>
      <c r="I33" s="16">
        <v>3.2404000000000002</v>
      </c>
      <c r="J33" s="16">
        <v>7.5</v>
      </c>
      <c r="K33" s="16">
        <v>104</v>
      </c>
      <c r="L33" s="16">
        <v>40.125799999999998</v>
      </c>
      <c r="M33" s="16">
        <v>5.3315999999999999</v>
      </c>
      <c r="N33" s="16">
        <v>13.3</v>
      </c>
      <c r="O33" s="16">
        <v>97.2</v>
      </c>
      <c r="P33" s="16"/>
      <c r="Q33" s="16"/>
      <c r="R33" s="16" t="s">
        <v>1538</v>
      </c>
      <c r="S33" s="16">
        <v>103.86666666666667</v>
      </c>
    </row>
    <row r="34" spans="1:19" x14ac:dyDescent="0.25">
      <c r="A34" s="16"/>
      <c r="B34" s="16" t="s">
        <v>140</v>
      </c>
      <c r="C34" s="16">
        <v>104</v>
      </c>
      <c r="D34" s="16">
        <v>106.68089999999999</v>
      </c>
      <c r="E34" s="16">
        <v>3.1448999999999998</v>
      </c>
      <c r="F34" s="16">
        <v>2.9</v>
      </c>
      <c r="G34" s="16">
        <v>102.6</v>
      </c>
      <c r="H34" s="16">
        <v>100.75579999999999</v>
      </c>
      <c r="I34" s="16">
        <v>2.0798000000000001</v>
      </c>
      <c r="J34" s="16">
        <v>2.1</v>
      </c>
      <c r="K34" s="16">
        <v>96.9</v>
      </c>
      <c r="L34" s="16">
        <v>101.9422</v>
      </c>
      <c r="M34" s="16">
        <v>5.6806000000000001</v>
      </c>
      <c r="N34" s="16">
        <v>5.6</v>
      </c>
      <c r="O34" s="16">
        <v>98</v>
      </c>
      <c r="P34" s="16"/>
      <c r="Q34" s="16"/>
      <c r="R34" s="16" t="s">
        <v>1537</v>
      </c>
      <c r="S34" s="16">
        <v>99.166666666666671</v>
      </c>
    </row>
    <row r="35" spans="1:19" x14ac:dyDescent="0.25">
      <c r="A35" s="16"/>
      <c r="B35" s="16" t="s">
        <v>141</v>
      </c>
      <c r="C35" s="16">
        <v>210</v>
      </c>
      <c r="D35" s="16">
        <v>206.9897</v>
      </c>
      <c r="E35" s="16">
        <v>4.5023999999999997</v>
      </c>
      <c r="F35" s="16">
        <v>2.2000000000000002</v>
      </c>
      <c r="G35" s="16">
        <v>98.6</v>
      </c>
      <c r="H35" s="16">
        <v>210.4504</v>
      </c>
      <c r="I35" s="16">
        <v>0.2626</v>
      </c>
      <c r="J35" s="16">
        <v>0.1</v>
      </c>
      <c r="K35" s="16">
        <v>100.2</v>
      </c>
      <c r="L35" s="16">
        <v>202.58009999999999</v>
      </c>
      <c r="M35" s="16">
        <v>3.3108</v>
      </c>
      <c r="N35" s="16">
        <v>1.6</v>
      </c>
      <c r="O35" s="16">
        <v>96.5</v>
      </c>
      <c r="P35" s="16"/>
      <c r="Q35" s="16"/>
      <c r="R35" s="16" t="s">
        <v>1539</v>
      </c>
      <c r="S35" s="16">
        <v>98.433333333333337</v>
      </c>
    </row>
    <row r="36" spans="1:19" x14ac:dyDescent="0.25">
      <c r="A36" s="16"/>
      <c r="B36" s="16" t="s">
        <v>142</v>
      </c>
      <c r="C36" s="16">
        <v>368</v>
      </c>
      <c r="D36" s="16">
        <v>345.02780000000001</v>
      </c>
      <c r="E36" s="16">
        <v>28.0428</v>
      </c>
      <c r="F36" s="16">
        <v>8.1</v>
      </c>
      <c r="G36" s="16">
        <v>93.8</v>
      </c>
      <c r="H36" s="16">
        <v>370.87720000000002</v>
      </c>
      <c r="I36" s="16">
        <v>20.141200000000001</v>
      </c>
      <c r="J36" s="16">
        <v>5.4</v>
      </c>
      <c r="K36" s="16">
        <v>100.8</v>
      </c>
      <c r="L36" s="16">
        <v>373.50240000000002</v>
      </c>
      <c r="M36" s="16">
        <v>23.0261</v>
      </c>
      <c r="N36" s="16">
        <v>6.2</v>
      </c>
      <c r="O36" s="16">
        <v>101.5</v>
      </c>
      <c r="P36" s="16"/>
      <c r="Q36" s="16"/>
      <c r="R36" s="16" t="s">
        <v>443</v>
      </c>
      <c r="S36" s="16">
        <v>98.7</v>
      </c>
    </row>
    <row r="37" spans="1:19" x14ac:dyDescent="0.25">
      <c r="A37" s="16"/>
      <c r="B37" s="16" t="s">
        <v>143</v>
      </c>
      <c r="C37" s="16">
        <v>780</v>
      </c>
      <c r="D37" s="16">
        <v>787.91309999999999</v>
      </c>
      <c r="E37" s="16">
        <v>11.885999999999999</v>
      </c>
      <c r="F37" s="16">
        <v>1.5</v>
      </c>
      <c r="G37" s="16">
        <v>101</v>
      </c>
      <c r="H37" s="16">
        <v>779.04169999999999</v>
      </c>
      <c r="I37" s="16">
        <v>6.7051999999999996</v>
      </c>
      <c r="J37" s="16">
        <v>0.9</v>
      </c>
      <c r="K37" s="16">
        <v>99.9</v>
      </c>
      <c r="L37" s="16">
        <v>815.08240000000001</v>
      </c>
      <c r="M37" s="16">
        <v>17.265000000000001</v>
      </c>
      <c r="N37" s="16">
        <v>2.1</v>
      </c>
      <c r="O37" s="16">
        <v>104.5</v>
      </c>
      <c r="P37" s="16"/>
      <c r="Q37" s="16"/>
      <c r="R37" s="16" t="s">
        <v>1540</v>
      </c>
      <c r="S37" s="16">
        <v>101.8</v>
      </c>
    </row>
    <row r="38" spans="1:19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25">
      <c r="D39" s="15" t="s">
        <v>144</v>
      </c>
      <c r="E39" s="15"/>
      <c r="F39" s="15"/>
      <c r="G39" s="15"/>
      <c r="H39" s="15" t="s">
        <v>145</v>
      </c>
      <c r="I39" s="15"/>
      <c r="J39" s="15"/>
      <c r="K39" s="15"/>
      <c r="L39" s="15" t="s">
        <v>146</v>
      </c>
      <c r="M39" s="15"/>
      <c r="N39" s="15"/>
      <c r="O39" s="15"/>
    </row>
    <row r="40" spans="1:19" x14ac:dyDescent="0.25">
      <c r="A40" s="15" t="s">
        <v>116</v>
      </c>
      <c r="B40" s="15" t="s">
        <v>0</v>
      </c>
      <c r="C40" s="15" t="s">
        <v>134</v>
      </c>
      <c r="D40" s="15" t="s">
        <v>135</v>
      </c>
      <c r="E40" s="15" t="s">
        <v>136</v>
      </c>
      <c r="F40" s="15" t="s">
        <v>149</v>
      </c>
      <c r="G40" s="15" t="s">
        <v>150</v>
      </c>
      <c r="H40" s="15" t="s">
        <v>135</v>
      </c>
      <c r="I40" s="15" t="s">
        <v>136</v>
      </c>
      <c r="J40" s="15" t="s">
        <v>149</v>
      </c>
      <c r="K40" s="15" t="s">
        <v>150</v>
      </c>
      <c r="L40" s="15" t="s">
        <v>135</v>
      </c>
      <c r="M40" s="15" t="s">
        <v>136</v>
      </c>
      <c r="N40" s="15" t="s">
        <v>149</v>
      </c>
      <c r="O40" s="15" t="s">
        <v>150</v>
      </c>
      <c r="P40" s="15"/>
      <c r="Q40" s="15"/>
      <c r="R40" s="15" t="s">
        <v>149</v>
      </c>
      <c r="S40" s="15" t="s">
        <v>150</v>
      </c>
    </row>
    <row r="41" spans="1:19" x14ac:dyDescent="0.25">
      <c r="A41" s="16" t="s">
        <v>62</v>
      </c>
      <c r="B41" s="16" t="s">
        <v>138</v>
      </c>
      <c r="C41" s="16">
        <v>16.899999999999999</v>
      </c>
      <c r="D41" s="16">
        <v>16.613399999999999</v>
      </c>
      <c r="E41" s="16">
        <v>0.99719999999999998</v>
      </c>
      <c r="F41" s="16">
        <v>6</v>
      </c>
      <c r="G41" s="16">
        <v>98.3</v>
      </c>
      <c r="H41" s="16">
        <v>17.422799999999999</v>
      </c>
      <c r="I41" s="16">
        <v>0.2994</v>
      </c>
      <c r="J41" s="16">
        <v>1.7</v>
      </c>
      <c r="K41" s="16">
        <v>103.1</v>
      </c>
      <c r="L41" s="16">
        <v>16.606999999999999</v>
      </c>
      <c r="M41" s="16">
        <v>0.35149999999999998</v>
      </c>
      <c r="N41" s="16">
        <v>2.1</v>
      </c>
      <c r="O41" s="16">
        <v>98.3</v>
      </c>
      <c r="P41" s="16"/>
      <c r="Q41" s="16"/>
      <c r="R41" s="16">
        <v>3.2666666666666702</v>
      </c>
      <c r="S41" s="16">
        <v>99.899999999999991</v>
      </c>
    </row>
    <row r="42" spans="1:19" x14ac:dyDescent="0.25">
      <c r="A42" s="16"/>
      <c r="B42" s="16" t="s">
        <v>139</v>
      </c>
      <c r="C42" s="16">
        <v>26.6</v>
      </c>
      <c r="D42" s="16">
        <v>27.990500000000001</v>
      </c>
      <c r="E42" s="16">
        <v>0.7954</v>
      </c>
      <c r="F42" s="16">
        <v>2.8</v>
      </c>
      <c r="G42" s="16">
        <v>105.2</v>
      </c>
      <c r="H42" s="16">
        <v>25.081499999999998</v>
      </c>
      <c r="I42" s="16">
        <v>0.62009999999999998</v>
      </c>
      <c r="J42" s="16">
        <v>2.5</v>
      </c>
      <c r="K42" s="16">
        <v>94.3</v>
      </c>
      <c r="L42" s="16">
        <v>26.969899999999999</v>
      </c>
      <c r="M42" s="16">
        <v>1.1073999999999999</v>
      </c>
      <c r="N42" s="16">
        <v>4.0999999999999996</v>
      </c>
      <c r="O42" s="16">
        <v>101.4</v>
      </c>
      <c r="P42" s="16"/>
      <c r="Q42" s="16"/>
      <c r="R42" s="16">
        <v>3.1333333333333329</v>
      </c>
      <c r="S42" s="16">
        <v>100.3</v>
      </c>
    </row>
    <row r="43" spans="1:19" x14ac:dyDescent="0.25">
      <c r="A43" s="16"/>
      <c r="B43" s="16" t="s">
        <v>140</v>
      </c>
      <c r="C43" s="16">
        <v>64.2</v>
      </c>
      <c r="D43" s="16">
        <v>62.3735</v>
      </c>
      <c r="E43" s="16">
        <v>1.5185</v>
      </c>
      <c r="F43" s="16">
        <v>2.4</v>
      </c>
      <c r="G43" s="16">
        <v>97.2</v>
      </c>
      <c r="H43" s="16">
        <v>64.962699999999998</v>
      </c>
      <c r="I43" s="16">
        <v>1.6778</v>
      </c>
      <c r="J43" s="16">
        <v>2.6</v>
      </c>
      <c r="K43" s="16">
        <v>101.2</v>
      </c>
      <c r="L43" s="16">
        <v>67.360500000000002</v>
      </c>
      <c r="M43" s="16">
        <v>9.5600000000000004E-2</v>
      </c>
      <c r="N43" s="16">
        <v>0.1</v>
      </c>
      <c r="O43" s="16">
        <v>104.9</v>
      </c>
      <c r="P43" s="16"/>
      <c r="Q43" s="16"/>
      <c r="R43" s="16">
        <v>1.7</v>
      </c>
      <c r="S43" s="16">
        <v>101.10000000000001</v>
      </c>
    </row>
    <row r="44" spans="1:19" x14ac:dyDescent="0.25">
      <c r="A44" s="16"/>
      <c r="B44" s="16" t="s">
        <v>141</v>
      </c>
      <c r="C44" s="16">
        <v>128</v>
      </c>
      <c r="D44" s="16">
        <v>125.9849</v>
      </c>
      <c r="E44" s="16">
        <v>2.9441999999999999</v>
      </c>
      <c r="F44" s="16">
        <v>2.2999999999999998</v>
      </c>
      <c r="G44" s="16">
        <v>98.4</v>
      </c>
      <c r="H44" s="16">
        <v>129.6969</v>
      </c>
      <c r="I44" s="16">
        <v>1.2967</v>
      </c>
      <c r="J44" s="16">
        <v>1</v>
      </c>
      <c r="K44" s="16">
        <v>101.3</v>
      </c>
      <c r="L44" s="16">
        <v>124.0147</v>
      </c>
      <c r="M44" s="16">
        <v>5.5898000000000003</v>
      </c>
      <c r="N44" s="16">
        <v>4.5</v>
      </c>
      <c r="O44" s="16">
        <v>96.9</v>
      </c>
      <c r="P44" s="16"/>
      <c r="Q44" s="16"/>
      <c r="R44" s="16">
        <v>2.6</v>
      </c>
      <c r="S44" s="16">
        <v>98.866666666666674</v>
      </c>
    </row>
    <row r="45" spans="1:19" x14ac:dyDescent="0.25">
      <c r="A45" s="16"/>
      <c r="B45" s="16" t="s">
        <v>142</v>
      </c>
      <c r="C45" s="16">
        <v>223</v>
      </c>
      <c r="D45" s="16">
        <v>229.52850000000001</v>
      </c>
      <c r="E45" s="16">
        <v>7.1943999999999999</v>
      </c>
      <c r="F45" s="16">
        <v>3.1</v>
      </c>
      <c r="G45" s="16">
        <v>102.9</v>
      </c>
      <c r="H45" s="16">
        <v>225.3382</v>
      </c>
      <c r="I45" s="16">
        <v>5.0134999999999996</v>
      </c>
      <c r="J45" s="16">
        <v>2.2000000000000002</v>
      </c>
      <c r="K45" s="16">
        <v>101</v>
      </c>
      <c r="L45" s="16">
        <v>223.9967</v>
      </c>
      <c r="M45" s="16">
        <v>8.6157000000000004</v>
      </c>
      <c r="N45" s="16">
        <v>3.8</v>
      </c>
      <c r="O45" s="16">
        <v>100.4</v>
      </c>
      <c r="P45" s="16"/>
      <c r="Q45" s="16"/>
      <c r="R45" s="16">
        <v>3.0333333333333337</v>
      </c>
      <c r="S45" s="16">
        <v>101.43333333333334</v>
      </c>
    </row>
    <row r="46" spans="1:19" x14ac:dyDescent="0.25">
      <c r="A46" s="16"/>
      <c r="B46" s="16" t="s">
        <v>143</v>
      </c>
      <c r="C46" s="16">
        <v>473</v>
      </c>
      <c r="D46" s="16">
        <v>467.36180000000002</v>
      </c>
      <c r="E46" s="16">
        <v>5.7796000000000003</v>
      </c>
      <c r="F46" s="16">
        <v>1.2</v>
      </c>
      <c r="G46" s="16">
        <v>98.8</v>
      </c>
      <c r="H46" s="16">
        <v>468.52010000000001</v>
      </c>
      <c r="I46" s="16">
        <v>27.668199999999999</v>
      </c>
      <c r="J46" s="16">
        <v>5.9</v>
      </c>
      <c r="K46" s="16">
        <v>99.1</v>
      </c>
      <c r="L46" s="16">
        <v>463.95060000000001</v>
      </c>
      <c r="M46" s="16">
        <v>27.023800000000001</v>
      </c>
      <c r="N46" s="16">
        <v>5.8</v>
      </c>
      <c r="O46" s="16">
        <v>98.1</v>
      </c>
      <c r="P46" s="16"/>
      <c r="Q46" s="16"/>
      <c r="R46" s="16">
        <v>4.3</v>
      </c>
      <c r="S46" s="16">
        <v>98.666666666666671</v>
      </c>
    </row>
    <row r="47" spans="1:19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25">
      <c r="D48" s="15" t="s">
        <v>144</v>
      </c>
      <c r="E48" s="15"/>
      <c r="F48" s="15"/>
      <c r="G48" s="15"/>
      <c r="H48" s="15" t="s">
        <v>145</v>
      </c>
      <c r="I48" s="15"/>
      <c r="J48" s="15"/>
      <c r="K48" s="15"/>
      <c r="L48" s="15" t="s">
        <v>146</v>
      </c>
      <c r="M48" s="15"/>
      <c r="N48" s="15"/>
      <c r="O48" s="15"/>
    </row>
    <row r="49" spans="1:19" x14ac:dyDescent="0.25">
      <c r="A49" s="15" t="s">
        <v>116</v>
      </c>
      <c r="B49" s="15" t="s">
        <v>0</v>
      </c>
      <c r="C49" s="15" t="s">
        <v>134</v>
      </c>
      <c r="D49" s="15" t="s">
        <v>135</v>
      </c>
      <c r="E49" s="15" t="s">
        <v>136</v>
      </c>
      <c r="F49" s="15" t="s">
        <v>149</v>
      </c>
      <c r="G49" s="15" t="s">
        <v>150</v>
      </c>
      <c r="H49" s="15" t="s">
        <v>135</v>
      </c>
      <c r="I49" s="15" t="s">
        <v>136</v>
      </c>
      <c r="J49" s="15" t="s">
        <v>149</v>
      </c>
      <c r="K49" s="15" t="s">
        <v>150</v>
      </c>
      <c r="L49" s="15" t="s">
        <v>135</v>
      </c>
      <c r="M49" s="15" t="s">
        <v>136</v>
      </c>
      <c r="N49" s="15" t="s">
        <v>149</v>
      </c>
      <c r="O49" s="15" t="s">
        <v>150</v>
      </c>
      <c r="P49" s="15"/>
      <c r="Q49" s="15"/>
      <c r="R49" s="15" t="s">
        <v>149</v>
      </c>
      <c r="S49" s="15" t="s">
        <v>150</v>
      </c>
    </row>
    <row r="50" spans="1:19" x14ac:dyDescent="0.25">
      <c r="A50" s="16" t="s">
        <v>60</v>
      </c>
      <c r="B50" s="16" t="s">
        <v>138</v>
      </c>
      <c r="C50" s="16">
        <v>15.5</v>
      </c>
      <c r="D50" s="16">
        <v>15.404500000000001</v>
      </c>
      <c r="E50" s="16">
        <v>1.6536</v>
      </c>
      <c r="F50" s="16">
        <v>10.7</v>
      </c>
      <c r="G50" s="16">
        <v>99.4</v>
      </c>
      <c r="H50" s="16">
        <v>15.869400000000001</v>
      </c>
      <c r="I50" s="16">
        <v>8.2000000000000003E-2</v>
      </c>
      <c r="J50" s="16">
        <v>0.5</v>
      </c>
      <c r="K50" s="16">
        <v>102.4</v>
      </c>
      <c r="L50" s="16">
        <v>15.2746</v>
      </c>
      <c r="M50" s="16">
        <v>0.40970000000000001</v>
      </c>
      <c r="N50" s="16">
        <v>2.7</v>
      </c>
      <c r="O50" s="16">
        <v>98.5</v>
      </c>
      <c r="P50" s="16"/>
      <c r="Q50" s="16"/>
      <c r="R50" s="16">
        <v>4.6333333333333302</v>
      </c>
      <c r="S50" s="16">
        <v>100.10000000000001</v>
      </c>
    </row>
    <row r="51" spans="1:19" x14ac:dyDescent="0.25">
      <c r="A51" s="16"/>
      <c r="B51" s="16" t="s">
        <v>139</v>
      </c>
      <c r="C51" s="16">
        <v>24.8</v>
      </c>
      <c r="D51" s="16">
        <v>25.6373</v>
      </c>
      <c r="E51" s="16">
        <v>2.2671000000000001</v>
      </c>
      <c r="F51" s="16">
        <v>8.8000000000000007</v>
      </c>
      <c r="G51" s="16">
        <v>103.4</v>
      </c>
      <c r="H51" s="16">
        <v>24.120999999999999</v>
      </c>
      <c r="I51" s="16">
        <v>2.5232999999999999</v>
      </c>
      <c r="J51" s="16">
        <v>10.5</v>
      </c>
      <c r="K51" s="16">
        <v>97.3</v>
      </c>
      <c r="L51" s="16">
        <v>25.459499999999998</v>
      </c>
      <c r="M51" s="16">
        <v>0.12230000000000001</v>
      </c>
      <c r="N51" s="16">
        <v>0.5</v>
      </c>
      <c r="O51" s="16">
        <v>102.7</v>
      </c>
      <c r="P51" s="16"/>
      <c r="Q51" s="16"/>
      <c r="R51" s="16">
        <v>6.6000000000000005</v>
      </c>
      <c r="S51" s="16">
        <v>101.13333333333333</v>
      </c>
    </row>
    <row r="52" spans="1:19" x14ac:dyDescent="0.25">
      <c r="A52" s="16"/>
      <c r="B52" s="16" t="s">
        <v>140</v>
      </c>
      <c r="C52" s="16">
        <v>61.7</v>
      </c>
      <c r="D52" s="16">
        <v>58.2744</v>
      </c>
      <c r="E52" s="16">
        <v>3.4200000000000001E-2</v>
      </c>
      <c r="F52" s="16">
        <v>0.1</v>
      </c>
      <c r="G52" s="16">
        <v>94.4</v>
      </c>
      <c r="H52" s="16">
        <v>59.494399999999999</v>
      </c>
      <c r="I52" s="16">
        <v>1.883</v>
      </c>
      <c r="J52" s="16">
        <v>3.2</v>
      </c>
      <c r="K52" s="16">
        <v>96.4</v>
      </c>
      <c r="L52" s="16">
        <v>61.548499999999997</v>
      </c>
      <c r="M52" s="16">
        <v>0.63170000000000004</v>
      </c>
      <c r="N52" s="16">
        <v>1</v>
      </c>
      <c r="O52" s="16">
        <v>99.8</v>
      </c>
      <c r="P52" s="16"/>
      <c r="Q52" s="16"/>
      <c r="R52" s="16">
        <v>1.4333333333333336</v>
      </c>
      <c r="S52" s="16">
        <v>96.866666666666674</v>
      </c>
    </row>
    <row r="53" spans="1:19" x14ac:dyDescent="0.25">
      <c r="A53" s="16"/>
      <c r="B53" s="16" t="s">
        <v>141</v>
      </c>
      <c r="C53" s="16">
        <v>122</v>
      </c>
      <c r="D53" s="16">
        <v>120.94450000000001</v>
      </c>
      <c r="E53" s="16">
        <v>1.7728999999999999</v>
      </c>
      <c r="F53" s="16">
        <v>1.5</v>
      </c>
      <c r="G53" s="16">
        <v>99.1</v>
      </c>
      <c r="H53" s="16">
        <v>124.15309999999999</v>
      </c>
      <c r="I53" s="16">
        <v>6.7173999999999996</v>
      </c>
      <c r="J53" s="16">
        <v>5.4</v>
      </c>
      <c r="K53" s="16">
        <v>101.8</v>
      </c>
      <c r="L53" s="16">
        <v>119.0171</v>
      </c>
      <c r="M53" s="16">
        <v>1.6642999999999999</v>
      </c>
      <c r="N53" s="16">
        <v>1.4</v>
      </c>
      <c r="O53" s="16">
        <v>97.6</v>
      </c>
      <c r="P53" s="16"/>
      <c r="Q53" s="16"/>
      <c r="R53" s="16">
        <v>2.7666666666666671</v>
      </c>
      <c r="S53" s="16">
        <v>99.5</v>
      </c>
    </row>
    <row r="54" spans="1:19" x14ac:dyDescent="0.25">
      <c r="A54" s="16"/>
      <c r="B54" s="16" t="s">
        <v>142</v>
      </c>
      <c r="C54" s="16">
        <v>213</v>
      </c>
      <c r="D54" s="16">
        <v>223.09610000000001</v>
      </c>
      <c r="E54" s="16">
        <v>14.1313</v>
      </c>
      <c r="F54" s="16">
        <v>6.3</v>
      </c>
      <c r="G54" s="16">
        <v>104.7</v>
      </c>
      <c r="H54" s="16">
        <v>209.04239999999999</v>
      </c>
      <c r="I54" s="16">
        <v>2.6448999999999998</v>
      </c>
      <c r="J54" s="16">
        <v>1.3</v>
      </c>
      <c r="K54" s="16">
        <v>98.1</v>
      </c>
      <c r="L54" s="16">
        <v>219.28280000000001</v>
      </c>
      <c r="M54" s="16">
        <v>7.7069999999999999</v>
      </c>
      <c r="N54" s="16">
        <v>3.5</v>
      </c>
      <c r="O54" s="16">
        <v>102.9</v>
      </c>
      <c r="P54" s="16"/>
      <c r="Q54" s="16"/>
      <c r="R54" s="16">
        <v>3.6999999999999997</v>
      </c>
      <c r="S54" s="16">
        <v>101.90000000000002</v>
      </c>
    </row>
    <row r="55" spans="1:19" x14ac:dyDescent="0.25">
      <c r="A55" s="16"/>
      <c r="B55" s="16" t="s">
        <v>143</v>
      </c>
      <c r="C55" s="16">
        <v>455</v>
      </c>
      <c r="D55" s="16">
        <v>451.47410000000002</v>
      </c>
      <c r="E55" s="16">
        <v>6.5342000000000002</v>
      </c>
      <c r="F55" s="16">
        <v>1.4</v>
      </c>
      <c r="G55" s="16">
        <v>99.2</v>
      </c>
      <c r="H55" s="16">
        <v>473.3023</v>
      </c>
      <c r="I55" s="16">
        <v>26.746700000000001</v>
      </c>
      <c r="J55" s="16">
        <v>5.7</v>
      </c>
      <c r="K55" s="16">
        <v>104</v>
      </c>
      <c r="L55" s="16">
        <v>448.33949999999999</v>
      </c>
      <c r="M55" s="16">
        <v>19.386900000000001</v>
      </c>
      <c r="N55" s="16">
        <v>4.3</v>
      </c>
      <c r="O55" s="16">
        <v>98.5</v>
      </c>
      <c r="P55" s="16"/>
      <c r="Q55" s="16"/>
      <c r="R55" s="16">
        <v>3.7999999999999994</v>
      </c>
      <c r="S55" s="16">
        <v>100.56666666666666</v>
      </c>
    </row>
    <row r="56" spans="1:19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x14ac:dyDescent="0.25">
      <c r="D57" s="15" t="s">
        <v>144</v>
      </c>
      <c r="E57" s="15"/>
      <c r="F57" s="15"/>
      <c r="G57" s="15"/>
      <c r="H57" s="15" t="s">
        <v>145</v>
      </c>
      <c r="I57" s="15"/>
      <c r="J57" s="15"/>
      <c r="K57" s="15"/>
      <c r="L57" s="15" t="s">
        <v>146</v>
      </c>
      <c r="M57" s="15"/>
      <c r="N57" s="15"/>
      <c r="O57" s="15"/>
    </row>
    <row r="58" spans="1:19" x14ac:dyDescent="0.25">
      <c r="A58" s="15" t="s">
        <v>116</v>
      </c>
      <c r="B58" s="15" t="s">
        <v>0</v>
      </c>
      <c r="C58" s="15" t="s">
        <v>134</v>
      </c>
      <c r="D58" s="15" t="s">
        <v>135</v>
      </c>
      <c r="E58" s="15" t="s">
        <v>136</v>
      </c>
      <c r="F58" s="15" t="s">
        <v>149</v>
      </c>
      <c r="G58" s="15" t="s">
        <v>150</v>
      </c>
      <c r="H58" s="15" t="s">
        <v>135</v>
      </c>
      <c r="I58" s="15" t="s">
        <v>136</v>
      </c>
      <c r="J58" s="15" t="s">
        <v>149</v>
      </c>
      <c r="K58" s="15" t="s">
        <v>150</v>
      </c>
      <c r="L58" s="15" t="s">
        <v>135</v>
      </c>
      <c r="M58" s="15" t="s">
        <v>136</v>
      </c>
      <c r="N58" s="15" t="s">
        <v>149</v>
      </c>
      <c r="O58" s="15" t="s">
        <v>150</v>
      </c>
      <c r="P58" s="15"/>
      <c r="Q58" s="15"/>
      <c r="R58" s="15" t="s">
        <v>149</v>
      </c>
      <c r="S58" s="15" t="s">
        <v>150</v>
      </c>
    </row>
    <row r="59" spans="1:19" x14ac:dyDescent="0.25">
      <c r="A59" s="16" t="s">
        <v>112</v>
      </c>
      <c r="B59" s="16" t="s">
        <v>138</v>
      </c>
      <c r="C59" s="16">
        <v>77</v>
      </c>
      <c r="D59" s="16">
        <v>73.530299999999997</v>
      </c>
      <c r="E59" s="16">
        <v>8.0612999999999992</v>
      </c>
      <c r="F59" s="16">
        <v>11</v>
      </c>
      <c r="G59" s="16">
        <v>95.5</v>
      </c>
      <c r="H59" s="16">
        <v>73.3309</v>
      </c>
      <c r="I59" s="16">
        <v>4.4307999999999996</v>
      </c>
      <c r="J59" s="16">
        <v>6</v>
      </c>
      <c r="K59" s="16">
        <v>95.2</v>
      </c>
      <c r="L59" s="16">
        <v>76.968800000000002</v>
      </c>
      <c r="M59" s="16">
        <v>10.320600000000001</v>
      </c>
      <c r="N59" s="16">
        <v>13.4</v>
      </c>
      <c r="O59" s="16">
        <v>100</v>
      </c>
      <c r="P59" s="16"/>
      <c r="Q59" s="16"/>
      <c r="R59" s="16">
        <v>10.133333333333301</v>
      </c>
      <c r="S59" s="16">
        <v>96.899999999999991</v>
      </c>
    </row>
    <row r="60" spans="1:19" x14ac:dyDescent="0.25">
      <c r="A60" s="16"/>
      <c r="B60" s="16" t="s">
        <v>139</v>
      </c>
      <c r="C60" s="16">
        <v>124</v>
      </c>
      <c r="D60" s="16">
        <v>131.3501</v>
      </c>
      <c r="E60" s="16">
        <v>6.2992999999999997</v>
      </c>
      <c r="F60" s="16">
        <v>4.8</v>
      </c>
      <c r="G60" s="16">
        <v>105.9</v>
      </c>
      <c r="H60" s="16">
        <v>132.8674</v>
      </c>
      <c r="I60" s="16">
        <v>9.3246000000000002</v>
      </c>
      <c r="J60" s="16">
        <v>7</v>
      </c>
      <c r="K60" s="16">
        <v>107.2</v>
      </c>
      <c r="L60" s="16">
        <v>122.21080000000001</v>
      </c>
      <c r="M60" s="16">
        <v>17.2638</v>
      </c>
      <c r="N60" s="16">
        <v>14.1</v>
      </c>
      <c r="O60" s="16">
        <v>98.6</v>
      </c>
      <c r="P60" s="16"/>
      <c r="Q60" s="16"/>
      <c r="R60" s="16">
        <v>8.6333333333333329</v>
      </c>
      <c r="S60" s="16">
        <v>103.90000000000002</v>
      </c>
    </row>
    <row r="61" spans="1:19" x14ac:dyDescent="0.25">
      <c r="A61" s="16"/>
      <c r="B61" s="16" t="s">
        <v>140</v>
      </c>
      <c r="C61" s="16">
        <v>305</v>
      </c>
      <c r="D61" s="16">
        <v>316.36840000000001</v>
      </c>
      <c r="E61" s="16">
        <v>22.0214</v>
      </c>
      <c r="F61" s="16">
        <v>7</v>
      </c>
      <c r="G61" s="16">
        <v>103.7</v>
      </c>
      <c r="H61" s="16">
        <v>311.07170000000002</v>
      </c>
      <c r="I61" s="16">
        <v>34.808199999999999</v>
      </c>
      <c r="J61" s="16">
        <v>11.2</v>
      </c>
      <c r="K61" s="16">
        <v>102</v>
      </c>
      <c r="L61" s="16">
        <v>317.108</v>
      </c>
      <c r="M61" s="16">
        <v>13.282500000000001</v>
      </c>
      <c r="N61" s="16">
        <v>4.2</v>
      </c>
      <c r="O61" s="16">
        <v>104</v>
      </c>
      <c r="P61" s="16"/>
      <c r="Q61" s="16"/>
      <c r="R61" s="16">
        <v>7.4666666666666659</v>
      </c>
      <c r="S61" s="16">
        <v>103.23333333333333</v>
      </c>
    </row>
    <row r="62" spans="1:19" x14ac:dyDescent="0.25">
      <c r="A62" s="16"/>
      <c r="B62" s="16" t="s">
        <v>141</v>
      </c>
      <c r="C62" s="16">
        <v>615</v>
      </c>
      <c r="D62" s="16">
        <v>620.93619999999999</v>
      </c>
      <c r="E62" s="16">
        <v>13.578799999999999</v>
      </c>
      <c r="F62" s="16">
        <v>2.2000000000000002</v>
      </c>
      <c r="G62" s="16">
        <v>101</v>
      </c>
      <c r="H62" s="16">
        <v>629.90020000000004</v>
      </c>
      <c r="I62" s="16">
        <v>40.157299999999999</v>
      </c>
      <c r="J62" s="16">
        <v>6.4</v>
      </c>
      <c r="K62" s="16">
        <v>102.4</v>
      </c>
      <c r="L62" s="16">
        <v>626.8261</v>
      </c>
      <c r="M62" s="16">
        <v>26.274699999999999</v>
      </c>
      <c r="N62" s="16">
        <v>4.2</v>
      </c>
      <c r="O62" s="16">
        <v>101.9</v>
      </c>
      <c r="P62" s="16"/>
      <c r="Q62" s="16"/>
      <c r="R62" s="16">
        <v>4.2666666666666666</v>
      </c>
      <c r="S62" s="16">
        <v>101.76666666666667</v>
      </c>
    </row>
    <row r="63" spans="1:19" x14ac:dyDescent="0.25">
      <c r="A63" s="16"/>
      <c r="B63" s="16" t="s">
        <v>142</v>
      </c>
      <c r="C63" s="16">
        <v>1107</v>
      </c>
      <c r="D63" s="16">
        <v>1094.0818999999999</v>
      </c>
      <c r="E63" s="16">
        <v>39.9923</v>
      </c>
      <c r="F63" s="16">
        <v>3.7</v>
      </c>
      <c r="G63" s="16">
        <v>98.8</v>
      </c>
      <c r="H63" s="16">
        <v>1029.2751000000001</v>
      </c>
      <c r="I63" s="16">
        <v>89.725999999999999</v>
      </c>
      <c r="J63" s="16">
        <v>8.6999999999999993</v>
      </c>
      <c r="K63" s="16">
        <v>93</v>
      </c>
      <c r="L63" s="16">
        <v>1058.2674</v>
      </c>
      <c r="M63" s="16">
        <v>48.633400000000002</v>
      </c>
      <c r="N63" s="16">
        <v>4.5999999999999996</v>
      </c>
      <c r="O63" s="16">
        <v>95.6</v>
      </c>
      <c r="P63" s="16"/>
      <c r="Q63" s="16"/>
      <c r="R63" s="16">
        <v>5.666666666666667</v>
      </c>
      <c r="S63" s="16">
        <v>95.8</v>
      </c>
    </row>
    <row r="64" spans="1:19" x14ac:dyDescent="0.25">
      <c r="A64" s="16"/>
      <c r="B64" s="16" t="s">
        <v>143</v>
      </c>
      <c r="C64" s="16">
        <v>2451</v>
      </c>
      <c r="D64" s="16">
        <v>2329.7471999999998</v>
      </c>
      <c r="E64" s="16">
        <v>89.790199999999999</v>
      </c>
      <c r="F64" s="16">
        <v>3.9</v>
      </c>
      <c r="G64" s="16">
        <v>95.1</v>
      </c>
      <c r="H64" s="16">
        <v>2456.4339</v>
      </c>
      <c r="I64" s="16">
        <v>56.086599999999997</v>
      </c>
      <c r="J64" s="16">
        <v>2.2999999999999998</v>
      </c>
      <c r="K64" s="16">
        <v>100.2</v>
      </c>
      <c r="L64" s="16">
        <v>2450.8256999999999</v>
      </c>
      <c r="M64" s="16">
        <v>97.248099999999994</v>
      </c>
      <c r="N64" s="16">
        <v>4</v>
      </c>
      <c r="O64" s="16">
        <v>100</v>
      </c>
      <c r="P64" s="16"/>
      <c r="Q64" s="16"/>
      <c r="R64" s="16">
        <v>3.4</v>
      </c>
      <c r="S64" s="16">
        <v>98.433333333333337</v>
      </c>
    </row>
    <row r="66" spans="1:19" x14ac:dyDescent="0.25">
      <c r="D66" s="15" t="s">
        <v>144</v>
      </c>
      <c r="E66" s="15"/>
      <c r="F66" s="15"/>
      <c r="G66" s="15"/>
      <c r="H66" s="15" t="s">
        <v>145</v>
      </c>
      <c r="I66" s="15"/>
      <c r="J66" s="15"/>
      <c r="K66" s="15"/>
      <c r="L66" s="15" t="s">
        <v>146</v>
      </c>
      <c r="M66" s="15"/>
      <c r="N66" s="15"/>
      <c r="O66" s="15"/>
    </row>
    <row r="67" spans="1:19" x14ac:dyDescent="0.25">
      <c r="A67" s="15" t="s">
        <v>116</v>
      </c>
      <c r="B67" s="15" t="s">
        <v>0</v>
      </c>
      <c r="C67" s="15" t="s">
        <v>134</v>
      </c>
      <c r="D67" s="15" t="s">
        <v>135</v>
      </c>
      <c r="E67" s="15" t="s">
        <v>136</v>
      </c>
      <c r="F67" s="15" t="s">
        <v>149</v>
      </c>
      <c r="G67" s="15" t="s">
        <v>150</v>
      </c>
      <c r="H67" s="15" t="s">
        <v>135</v>
      </c>
      <c r="I67" s="15" t="s">
        <v>136</v>
      </c>
      <c r="J67" s="15" t="s">
        <v>149</v>
      </c>
      <c r="K67" s="15" t="s">
        <v>150</v>
      </c>
      <c r="L67" s="15" t="s">
        <v>135</v>
      </c>
      <c r="M67" s="15" t="s">
        <v>136</v>
      </c>
      <c r="N67" s="15" t="s">
        <v>149</v>
      </c>
      <c r="O67" s="15" t="s">
        <v>150</v>
      </c>
      <c r="P67" s="15"/>
      <c r="Q67" s="15"/>
      <c r="R67" s="15" t="s">
        <v>149</v>
      </c>
      <c r="S67" s="15" t="s">
        <v>150</v>
      </c>
    </row>
    <row r="68" spans="1:19" x14ac:dyDescent="0.25">
      <c r="A68" s="16" t="s">
        <v>77</v>
      </c>
      <c r="B68" s="16" t="s">
        <v>138</v>
      </c>
      <c r="C68" s="16">
        <v>13.5</v>
      </c>
      <c r="D68" s="16">
        <v>13.182499999999999</v>
      </c>
      <c r="E68" s="16">
        <v>0.62309999999999999</v>
      </c>
      <c r="F68" s="16">
        <v>4.7</v>
      </c>
      <c r="G68" s="16">
        <v>97.6</v>
      </c>
      <c r="H68" s="16">
        <v>13.5518</v>
      </c>
      <c r="I68" s="16">
        <v>0.21609999999999999</v>
      </c>
      <c r="J68" s="16">
        <v>1.6</v>
      </c>
      <c r="K68" s="16">
        <v>100.4</v>
      </c>
      <c r="L68" s="16">
        <v>13.3497</v>
      </c>
      <c r="M68" s="16">
        <v>7.6899999999999996E-2</v>
      </c>
      <c r="N68" s="16">
        <v>0.6</v>
      </c>
      <c r="O68" s="16">
        <v>98.9</v>
      </c>
      <c r="P68" s="16"/>
      <c r="Q68" s="16"/>
      <c r="R68" s="16">
        <v>2.2999999999999998</v>
      </c>
      <c r="S68" s="16">
        <v>98.966666666666654</v>
      </c>
    </row>
    <row r="69" spans="1:19" x14ac:dyDescent="0.25">
      <c r="A69" s="16"/>
      <c r="B69" s="16" t="s">
        <v>139</v>
      </c>
      <c r="C69" s="16">
        <v>21.3</v>
      </c>
      <c r="D69" s="16">
        <v>22.5642</v>
      </c>
      <c r="E69" s="16">
        <v>1.3139000000000001</v>
      </c>
      <c r="F69" s="16">
        <v>5.8</v>
      </c>
      <c r="G69" s="16">
        <v>105.9</v>
      </c>
      <c r="H69" s="16">
        <v>20.9572</v>
      </c>
      <c r="I69" s="16">
        <v>0.59150000000000003</v>
      </c>
      <c r="J69" s="16">
        <v>2.8</v>
      </c>
      <c r="K69" s="16">
        <v>98.4</v>
      </c>
      <c r="L69" s="16">
        <v>21.582799999999999</v>
      </c>
      <c r="M69" s="16">
        <v>0.67349999999999999</v>
      </c>
      <c r="N69" s="16">
        <v>3.1</v>
      </c>
      <c r="O69" s="16">
        <v>101.3</v>
      </c>
      <c r="P69" s="16"/>
      <c r="Q69" s="16"/>
      <c r="R69" s="16">
        <v>3.9</v>
      </c>
      <c r="S69" s="16">
        <v>101.86666666666667</v>
      </c>
    </row>
    <row r="70" spans="1:19" x14ac:dyDescent="0.25">
      <c r="A70" s="16"/>
      <c r="B70" s="16" t="s">
        <v>140</v>
      </c>
      <c r="C70" s="16">
        <v>52.1</v>
      </c>
      <c r="D70" s="16">
        <v>52.1081</v>
      </c>
      <c r="E70" s="16">
        <v>0.5534</v>
      </c>
      <c r="F70" s="16">
        <v>1.1000000000000001</v>
      </c>
      <c r="G70" s="16">
        <v>100</v>
      </c>
      <c r="H70" s="16">
        <v>53.44</v>
      </c>
      <c r="I70" s="16">
        <v>1.5541</v>
      </c>
      <c r="J70" s="16">
        <v>2.9</v>
      </c>
      <c r="K70" s="16">
        <v>102.6</v>
      </c>
      <c r="L70" s="16">
        <v>52.819000000000003</v>
      </c>
      <c r="M70" s="16">
        <v>0.7399</v>
      </c>
      <c r="N70" s="16">
        <v>1.4</v>
      </c>
      <c r="O70" s="16">
        <v>101.4</v>
      </c>
      <c r="P70" s="16"/>
      <c r="Q70" s="16"/>
      <c r="R70" s="16">
        <v>1.8</v>
      </c>
      <c r="S70" s="16">
        <v>101.33333333333333</v>
      </c>
    </row>
    <row r="71" spans="1:19" x14ac:dyDescent="0.25">
      <c r="A71" s="16"/>
      <c r="B71" s="16" t="s">
        <v>141</v>
      </c>
      <c r="C71" s="16">
        <v>104</v>
      </c>
      <c r="D71" s="16">
        <v>102.5577</v>
      </c>
      <c r="E71" s="16">
        <v>0.66669999999999996</v>
      </c>
      <c r="F71" s="16">
        <v>0.7</v>
      </c>
      <c r="G71" s="16">
        <v>98.6</v>
      </c>
      <c r="H71" s="16">
        <v>104.87909999999999</v>
      </c>
      <c r="I71" s="16">
        <v>2.0396000000000001</v>
      </c>
      <c r="J71" s="16">
        <v>1.9</v>
      </c>
      <c r="K71" s="16">
        <v>100.8</v>
      </c>
      <c r="L71" s="16">
        <v>103.3839</v>
      </c>
      <c r="M71" s="16">
        <v>0.74299999999999999</v>
      </c>
      <c r="N71" s="16">
        <v>0.7</v>
      </c>
      <c r="O71" s="16">
        <v>99.4</v>
      </c>
      <c r="P71" s="16"/>
      <c r="Q71" s="16"/>
      <c r="R71" s="16">
        <v>1.0999999999999999</v>
      </c>
      <c r="S71" s="16">
        <v>99.59999999999998</v>
      </c>
    </row>
    <row r="72" spans="1:19" x14ac:dyDescent="0.25">
      <c r="A72" s="16"/>
      <c r="B72" s="16" t="s">
        <v>142</v>
      </c>
      <c r="C72" s="16">
        <v>181</v>
      </c>
      <c r="D72" s="16">
        <v>179.9863</v>
      </c>
      <c r="E72" s="16">
        <v>4.0426000000000002</v>
      </c>
      <c r="F72" s="16">
        <v>2.2000000000000002</v>
      </c>
      <c r="G72" s="16">
        <v>99.4</v>
      </c>
      <c r="H72" s="16">
        <v>178.12569999999999</v>
      </c>
      <c r="I72" s="16">
        <v>6.4527999999999999</v>
      </c>
      <c r="J72" s="16">
        <v>3.6</v>
      </c>
      <c r="K72" s="16">
        <v>98.4</v>
      </c>
      <c r="L72" s="16">
        <v>182.20439999999999</v>
      </c>
      <c r="M72" s="16">
        <v>6.4799999999999996E-2</v>
      </c>
      <c r="N72" s="16">
        <v>0</v>
      </c>
      <c r="O72" s="16">
        <v>100.7</v>
      </c>
      <c r="P72" s="16"/>
      <c r="Q72" s="16"/>
      <c r="R72" s="16">
        <v>1.9333333333333336</v>
      </c>
      <c r="S72" s="16">
        <v>99.5</v>
      </c>
    </row>
    <row r="73" spans="1:19" x14ac:dyDescent="0.25">
      <c r="A73" s="16"/>
      <c r="B73" s="16" t="s">
        <v>143</v>
      </c>
      <c r="C73" s="16">
        <v>383</v>
      </c>
      <c r="D73" s="16">
        <v>381.17380000000003</v>
      </c>
      <c r="E73" s="16">
        <v>3.4451000000000001</v>
      </c>
      <c r="F73" s="16">
        <v>0.9</v>
      </c>
      <c r="G73" s="16">
        <v>99.5</v>
      </c>
      <c r="H73" s="16">
        <v>380.68920000000003</v>
      </c>
      <c r="I73" s="16">
        <v>13.9297</v>
      </c>
      <c r="J73" s="16">
        <v>3.7</v>
      </c>
      <c r="K73" s="16">
        <v>99.4</v>
      </c>
      <c r="L73" s="16">
        <v>376.61250000000001</v>
      </c>
      <c r="M73" s="16">
        <v>1.4235</v>
      </c>
      <c r="N73" s="16">
        <v>0.4</v>
      </c>
      <c r="O73" s="16">
        <v>98.3</v>
      </c>
      <c r="P73" s="16"/>
      <c r="Q73" s="16"/>
      <c r="R73" s="16">
        <v>1.666666666666667</v>
      </c>
      <c r="S73" s="16">
        <v>99.066666666666663</v>
      </c>
    </row>
    <row r="74" spans="1:19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x14ac:dyDescent="0.25">
      <c r="D75" s="15" t="s">
        <v>144</v>
      </c>
      <c r="E75" s="15"/>
      <c r="F75" s="15"/>
      <c r="G75" s="15"/>
      <c r="H75" s="15" t="s">
        <v>145</v>
      </c>
      <c r="I75" s="15"/>
      <c r="J75" s="15"/>
      <c r="K75" s="15"/>
      <c r="L75" s="15" t="s">
        <v>146</v>
      </c>
      <c r="M75" s="15"/>
      <c r="N75" s="15"/>
      <c r="O75" s="15"/>
    </row>
    <row r="76" spans="1:19" x14ac:dyDescent="0.25">
      <c r="A76" s="15" t="s">
        <v>116</v>
      </c>
      <c r="B76" s="15" t="s">
        <v>0</v>
      </c>
      <c r="C76" s="15" t="s">
        <v>134</v>
      </c>
      <c r="D76" s="15" t="s">
        <v>135</v>
      </c>
      <c r="E76" s="15" t="s">
        <v>136</v>
      </c>
      <c r="F76" s="15" t="s">
        <v>149</v>
      </c>
      <c r="G76" s="15" t="s">
        <v>150</v>
      </c>
      <c r="H76" s="15" t="s">
        <v>135</v>
      </c>
      <c r="I76" s="15" t="s">
        <v>136</v>
      </c>
      <c r="J76" s="15" t="s">
        <v>149</v>
      </c>
      <c r="K76" s="15" t="s">
        <v>150</v>
      </c>
      <c r="L76" s="15" t="s">
        <v>135</v>
      </c>
      <c r="M76" s="15" t="s">
        <v>136</v>
      </c>
      <c r="N76" s="15" t="s">
        <v>149</v>
      </c>
      <c r="O76" s="15" t="s">
        <v>150</v>
      </c>
      <c r="P76" s="15"/>
      <c r="Q76" s="15"/>
      <c r="R76" s="15" t="s">
        <v>149</v>
      </c>
      <c r="S76" s="15" t="s">
        <v>150</v>
      </c>
    </row>
    <row r="77" spans="1:19" x14ac:dyDescent="0.25">
      <c r="A77" s="16" t="s">
        <v>76</v>
      </c>
      <c r="B77" s="16" t="s">
        <v>138</v>
      </c>
      <c r="C77" s="16">
        <v>2.68</v>
      </c>
      <c r="D77" s="16">
        <v>2.6288</v>
      </c>
      <c r="E77" s="16">
        <v>0.26029999999999998</v>
      </c>
      <c r="F77" s="16">
        <v>9.9</v>
      </c>
      <c r="G77" s="16">
        <v>98.1</v>
      </c>
      <c r="H77" s="16">
        <v>2.7496999999999998</v>
      </c>
      <c r="I77" s="16">
        <v>4.7800000000000002E-2</v>
      </c>
      <c r="J77" s="16">
        <v>1.7</v>
      </c>
      <c r="K77" s="16">
        <v>102.6</v>
      </c>
      <c r="L77" s="16">
        <v>2.6659999999999999</v>
      </c>
      <c r="M77" s="16">
        <v>1.9599999999999999E-2</v>
      </c>
      <c r="N77" s="16">
        <v>0.7</v>
      </c>
      <c r="O77" s="16">
        <v>99.5</v>
      </c>
      <c r="P77" s="16"/>
      <c r="Q77" s="16"/>
      <c r="R77" s="16">
        <v>4.0999999999999996</v>
      </c>
      <c r="S77" s="16">
        <v>100.06666666666666</v>
      </c>
    </row>
    <row r="78" spans="1:19" x14ac:dyDescent="0.25">
      <c r="A78" s="16"/>
      <c r="B78" s="16" t="s">
        <v>139</v>
      </c>
      <c r="C78" s="16">
        <v>4.3099999999999996</v>
      </c>
      <c r="D78" s="16">
        <v>4.6657000000000002</v>
      </c>
      <c r="E78" s="16" t="s">
        <v>137</v>
      </c>
      <c r="F78" s="16" t="s">
        <v>137</v>
      </c>
      <c r="G78" s="16">
        <v>108.3</v>
      </c>
      <c r="H78" s="16">
        <v>4.0452000000000004</v>
      </c>
      <c r="I78" s="16">
        <v>0.2505</v>
      </c>
      <c r="J78" s="16">
        <v>6.2</v>
      </c>
      <c r="K78" s="16">
        <v>93.9</v>
      </c>
      <c r="L78" s="16">
        <v>4.4076000000000004</v>
      </c>
      <c r="M78" s="16">
        <v>0.35339999999999999</v>
      </c>
      <c r="N78" s="16">
        <v>8</v>
      </c>
      <c r="O78" s="16">
        <v>102.3</v>
      </c>
      <c r="P78" s="16"/>
      <c r="Q78" s="16"/>
      <c r="R78" s="16">
        <v>7.1</v>
      </c>
      <c r="S78" s="16">
        <v>101.5</v>
      </c>
    </row>
    <row r="79" spans="1:19" x14ac:dyDescent="0.25">
      <c r="A79" s="16"/>
      <c r="B79" s="16" t="s">
        <v>140</v>
      </c>
      <c r="C79" s="16">
        <v>11.2</v>
      </c>
      <c r="D79" s="16">
        <v>11.308</v>
      </c>
      <c r="E79" s="16">
        <v>9.2999999999999999E-2</v>
      </c>
      <c r="F79" s="16">
        <v>0.8</v>
      </c>
      <c r="G79" s="16">
        <v>101</v>
      </c>
      <c r="H79" s="16">
        <v>11.7593</v>
      </c>
      <c r="I79" s="16">
        <v>1.1342000000000001</v>
      </c>
      <c r="J79" s="16">
        <v>9.6</v>
      </c>
      <c r="K79" s="16">
        <v>105</v>
      </c>
      <c r="L79" s="16">
        <v>10.639699999999999</v>
      </c>
      <c r="M79" s="16">
        <v>0.63729999999999998</v>
      </c>
      <c r="N79" s="16">
        <v>6</v>
      </c>
      <c r="O79" s="16">
        <v>95</v>
      </c>
      <c r="P79" s="16"/>
      <c r="Q79" s="16"/>
      <c r="R79" s="16">
        <v>5.4666666666666659</v>
      </c>
      <c r="S79" s="16">
        <v>100.33333333333333</v>
      </c>
    </row>
    <row r="80" spans="1:19" x14ac:dyDescent="0.25">
      <c r="A80" s="16"/>
      <c r="B80" s="16" t="s">
        <v>141</v>
      </c>
      <c r="C80" s="16">
        <v>22.9</v>
      </c>
      <c r="D80" s="16">
        <v>23.0547</v>
      </c>
      <c r="E80" s="16">
        <v>1.6820999999999999</v>
      </c>
      <c r="F80" s="16">
        <v>7.3</v>
      </c>
      <c r="G80" s="16">
        <v>100.7</v>
      </c>
      <c r="H80" s="16">
        <v>22.934999999999999</v>
      </c>
      <c r="I80" s="16">
        <v>1.5813999999999999</v>
      </c>
      <c r="J80" s="16">
        <v>6.9</v>
      </c>
      <c r="K80" s="16">
        <v>100.2</v>
      </c>
      <c r="L80" s="16">
        <v>23.516400000000001</v>
      </c>
      <c r="M80" s="16">
        <v>0.5907</v>
      </c>
      <c r="N80" s="16">
        <v>2.5</v>
      </c>
      <c r="O80" s="16">
        <v>102.7</v>
      </c>
      <c r="P80" s="16"/>
      <c r="Q80" s="16"/>
      <c r="R80" s="16">
        <v>5.5666666666666664</v>
      </c>
      <c r="S80" s="16">
        <v>101.2</v>
      </c>
    </row>
    <row r="81" spans="1:19" x14ac:dyDescent="0.25">
      <c r="A81" s="16"/>
      <c r="B81" s="16" t="s">
        <v>142</v>
      </c>
      <c r="C81" s="16">
        <v>40.799999999999997</v>
      </c>
      <c r="D81" s="16">
        <v>41.677999999999997</v>
      </c>
      <c r="E81" s="16">
        <v>6.8699999999999997E-2</v>
      </c>
      <c r="F81" s="16">
        <v>0.2</v>
      </c>
      <c r="G81" s="16">
        <v>102.2</v>
      </c>
      <c r="H81" s="16">
        <v>41.434600000000003</v>
      </c>
      <c r="I81" s="16">
        <v>6.4399999999999999E-2</v>
      </c>
      <c r="J81" s="16">
        <v>0.2</v>
      </c>
      <c r="K81" s="16">
        <v>101.6</v>
      </c>
      <c r="L81" s="16">
        <v>40.5563</v>
      </c>
      <c r="M81" s="16">
        <v>0.43559999999999999</v>
      </c>
      <c r="N81" s="16">
        <v>1.1000000000000001</v>
      </c>
      <c r="O81" s="16">
        <v>99.4</v>
      </c>
      <c r="P81" s="16"/>
      <c r="Q81" s="16"/>
      <c r="R81" s="16">
        <v>0.5</v>
      </c>
      <c r="S81" s="16">
        <v>101.06666666666668</v>
      </c>
    </row>
    <row r="82" spans="1:19" x14ac:dyDescent="0.25">
      <c r="A82" s="16"/>
      <c r="B82" s="16" t="s">
        <v>143</v>
      </c>
      <c r="C82" s="16">
        <v>90.2</v>
      </c>
      <c r="D82" s="16">
        <v>85.643299999999996</v>
      </c>
      <c r="E82" s="16">
        <v>1.1712</v>
      </c>
      <c r="F82" s="16">
        <v>1.4</v>
      </c>
      <c r="G82" s="16">
        <v>94.9</v>
      </c>
      <c r="H82" s="16">
        <v>87.3523</v>
      </c>
      <c r="I82" s="16">
        <v>3.1922999999999999</v>
      </c>
      <c r="J82" s="16">
        <v>3.7</v>
      </c>
      <c r="K82" s="16">
        <v>96.8</v>
      </c>
      <c r="L82" s="16">
        <v>91.251499999999993</v>
      </c>
      <c r="M82" s="16">
        <v>1.8159000000000001</v>
      </c>
      <c r="N82" s="16">
        <v>2</v>
      </c>
      <c r="O82" s="16">
        <v>101.2</v>
      </c>
      <c r="P82" s="16"/>
      <c r="Q82" s="16"/>
      <c r="R82" s="16">
        <v>2.3666666666666667</v>
      </c>
      <c r="S82" s="16">
        <v>97.633333333333326</v>
      </c>
    </row>
    <row r="83" spans="1:19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1:19" x14ac:dyDescent="0.25">
      <c r="D84" s="15" t="s">
        <v>144</v>
      </c>
      <c r="E84" s="15"/>
      <c r="F84" s="15"/>
      <c r="G84" s="15"/>
      <c r="H84" s="15" t="s">
        <v>145</v>
      </c>
      <c r="I84" s="15"/>
      <c r="J84" s="15"/>
      <c r="K84" s="15"/>
      <c r="L84" s="15" t="s">
        <v>146</v>
      </c>
      <c r="M84" s="15"/>
      <c r="N84" s="15"/>
      <c r="O84" s="15"/>
    </row>
    <row r="85" spans="1:19" x14ac:dyDescent="0.25">
      <c r="A85" s="15" t="s">
        <v>116</v>
      </c>
      <c r="B85" s="15" t="s">
        <v>0</v>
      </c>
      <c r="C85" s="15" t="s">
        <v>134</v>
      </c>
      <c r="D85" s="15" t="s">
        <v>135</v>
      </c>
      <c r="E85" s="15" t="s">
        <v>136</v>
      </c>
      <c r="F85" s="15" t="s">
        <v>149</v>
      </c>
      <c r="G85" s="15" t="s">
        <v>150</v>
      </c>
      <c r="H85" s="15" t="s">
        <v>135</v>
      </c>
      <c r="I85" s="15" t="s">
        <v>136</v>
      </c>
      <c r="J85" s="15" t="s">
        <v>149</v>
      </c>
      <c r="K85" s="15" t="s">
        <v>150</v>
      </c>
      <c r="L85" s="15" t="s">
        <v>135</v>
      </c>
      <c r="M85" s="15" t="s">
        <v>136</v>
      </c>
      <c r="N85" s="15" t="s">
        <v>149</v>
      </c>
      <c r="O85" s="15" t="s">
        <v>150</v>
      </c>
      <c r="P85" s="15"/>
      <c r="Q85" s="15"/>
      <c r="R85" s="15" t="s">
        <v>149</v>
      </c>
      <c r="S85" s="15" t="s">
        <v>150</v>
      </c>
    </row>
    <row r="86" spans="1:19" x14ac:dyDescent="0.25">
      <c r="A86" s="16" t="s">
        <v>75</v>
      </c>
      <c r="B86" s="16" t="s">
        <v>138</v>
      </c>
      <c r="C86" s="16">
        <v>28.5</v>
      </c>
      <c r="D86" s="16">
        <v>28.220800000000001</v>
      </c>
      <c r="E86" s="16">
        <v>1.6382000000000001</v>
      </c>
      <c r="F86" s="16">
        <v>5.8</v>
      </c>
      <c r="G86" s="16">
        <v>99</v>
      </c>
      <c r="H86" s="16">
        <v>28.8339</v>
      </c>
      <c r="I86" s="16">
        <v>4.6800000000000001E-2</v>
      </c>
      <c r="J86" s="16">
        <v>0.2</v>
      </c>
      <c r="K86" s="16">
        <v>101.2</v>
      </c>
      <c r="L86" s="16">
        <v>28.577400000000001</v>
      </c>
      <c r="M86" s="16">
        <v>0.21920000000000001</v>
      </c>
      <c r="N86" s="16">
        <v>0.8</v>
      </c>
      <c r="O86" s="16">
        <v>100.3</v>
      </c>
      <c r="P86" s="16"/>
      <c r="Q86" s="16"/>
      <c r="R86" s="16">
        <v>2.2666666666666702</v>
      </c>
      <c r="S86" s="16">
        <v>100.16666666666667</v>
      </c>
    </row>
    <row r="87" spans="1:19" x14ac:dyDescent="0.25">
      <c r="A87" s="16"/>
      <c r="B87" s="16" t="s">
        <v>139</v>
      </c>
      <c r="C87" s="16">
        <v>45.5</v>
      </c>
      <c r="D87" s="16">
        <v>47.336300000000001</v>
      </c>
      <c r="E87" s="16">
        <v>2.8980000000000001</v>
      </c>
      <c r="F87" s="16">
        <v>6.1</v>
      </c>
      <c r="G87" s="16">
        <v>104</v>
      </c>
      <c r="H87" s="16">
        <v>45.056399999999996</v>
      </c>
      <c r="I87" s="16">
        <v>0.97829999999999995</v>
      </c>
      <c r="J87" s="16">
        <v>2.2000000000000002</v>
      </c>
      <c r="K87" s="16">
        <v>99</v>
      </c>
      <c r="L87" s="16">
        <v>45.696100000000001</v>
      </c>
      <c r="M87" s="16">
        <v>0.42899999999999999</v>
      </c>
      <c r="N87" s="16">
        <v>0.9</v>
      </c>
      <c r="O87" s="16">
        <v>100.4</v>
      </c>
      <c r="P87" s="16"/>
      <c r="Q87" s="16"/>
      <c r="R87" s="16">
        <v>3.0666666666666669</v>
      </c>
      <c r="S87" s="16">
        <v>101.13333333333333</v>
      </c>
    </row>
    <row r="88" spans="1:19" x14ac:dyDescent="0.25">
      <c r="A88" s="16"/>
      <c r="B88" s="16" t="s">
        <v>140</v>
      </c>
      <c r="C88" s="16">
        <v>112</v>
      </c>
      <c r="D88" s="16">
        <v>108.4246</v>
      </c>
      <c r="E88" s="16">
        <v>0.65600000000000003</v>
      </c>
      <c r="F88" s="16">
        <v>0.6</v>
      </c>
      <c r="G88" s="16">
        <v>96.8</v>
      </c>
      <c r="H88" s="16">
        <v>109.95</v>
      </c>
      <c r="I88" s="16">
        <v>2.3117000000000001</v>
      </c>
      <c r="J88" s="16">
        <v>2.1</v>
      </c>
      <c r="K88" s="16">
        <v>98.2</v>
      </c>
      <c r="L88" s="16">
        <v>110.93340000000001</v>
      </c>
      <c r="M88" s="16">
        <v>0.66800000000000004</v>
      </c>
      <c r="N88" s="16">
        <v>0.6</v>
      </c>
      <c r="O88" s="16">
        <v>99</v>
      </c>
      <c r="P88" s="16"/>
      <c r="Q88" s="16"/>
      <c r="R88" s="16">
        <v>1.1000000000000001</v>
      </c>
      <c r="S88" s="16">
        <v>98</v>
      </c>
    </row>
    <row r="89" spans="1:19" x14ac:dyDescent="0.25">
      <c r="A89" s="16"/>
      <c r="B89" s="16" t="s">
        <v>141</v>
      </c>
      <c r="C89" s="16">
        <v>221</v>
      </c>
      <c r="D89" s="16">
        <v>214.55350000000001</v>
      </c>
      <c r="E89" s="16">
        <v>7.2897999999999996</v>
      </c>
      <c r="F89" s="16">
        <v>3.4</v>
      </c>
      <c r="G89" s="16">
        <v>97.1</v>
      </c>
      <c r="H89" s="16">
        <v>218.41210000000001</v>
      </c>
      <c r="I89" s="16">
        <v>3.7774000000000001</v>
      </c>
      <c r="J89" s="16">
        <v>1.7</v>
      </c>
      <c r="K89" s="16">
        <v>98.8</v>
      </c>
      <c r="L89" s="16">
        <v>212.2176</v>
      </c>
      <c r="M89" s="16">
        <v>1.2029000000000001</v>
      </c>
      <c r="N89" s="16">
        <v>0.6</v>
      </c>
      <c r="O89" s="16">
        <v>96</v>
      </c>
      <c r="P89" s="16"/>
      <c r="Q89" s="16"/>
      <c r="R89" s="16">
        <v>1.8999999999999997</v>
      </c>
      <c r="S89" s="16">
        <v>97.3</v>
      </c>
    </row>
    <row r="90" spans="1:19" x14ac:dyDescent="0.25">
      <c r="A90" s="16"/>
      <c r="B90" s="16" t="s">
        <v>142</v>
      </c>
      <c r="C90" s="16">
        <v>378</v>
      </c>
      <c r="D90" s="16">
        <v>377.96</v>
      </c>
      <c r="E90" s="16">
        <v>4.2587999999999999</v>
      </c>
      <c r="F90" s="16">
        <v>1.1000000000000001</v>
      </c>
      <c r="G90" s="16">
        <v>100</v>
      </c>
      <c r="H90" s="16">
        <v>373.34500000000003</v>
      </c>
      <c r="I90" s="16">
        <v>20.149899999999999</v>
      </c>
      <c r="J90" s="16">
        <v>5.4</v>
      </c>
      <c r="K90" s="16">
        <v>98.8</v>
      </c>
      <c r="L90" s="16">
        <v>383.65519999999998</v>
      </c>
      <c r="M90" s="16">
        <v>14.3843</v>
      </c>
      <c r="N90" s="16">
        <v>3.7</v>
      </c>
      <c r="O90" s="16">
        <v>101.5</v>
      </c>
      <c r="P90" s="16"/>
      <c r="Q90" s="16"/>
      <c r="R90" s="16">
        <v>3.4</v>
      </c>
      <c r="S90" s="16">
        <v>100.10000000000001</v>
      </c>
    </row>
    <row r="91" spans="1:19" x14ac:dyDescent="0.25">
      <c r="A91" s="16"/>
      <c r="B91" s="16" t="s">
        <v>143</v>
      </c>
      <c r="C91" s="16">
        <v>773</v>
      </c>
      <c r="D91" s="16">
        <v>800.47</v>
      </c>
      <c r="E91" s="16">
        <v>3.3546</v>
      </c>
      <c r="F91" s="16">
        <v>0.4</v>
      </c>
      <c r="G91" s="16">
        <v>103.6</v>
      </c>
      <c r="H91" s="16">
        <v>804.20069999999998</v>
      </c>
      <c r="I91" s="16">
        <v>39.532899999999998</v>
      </c>
      <c r="J91" s="16">
        <v>4.9000000000000004</v>
      </c>
      <c r="K91" s="16">
        <v>104</v>
      </c>
      <c r="L91" s="16">
        <v>794.08500000000004</v>
      </c>
      <c r="M91" s="16">
        <v>6.2840999999999996</v>
      </c>
      <c r="N91" s="16">
        <v>0.8</v>
      </c>
      <c r="O91" s="16">
        <v>102.7</v>
      </c>
      <c r="P91" s="16"/>
      <c r="Q91" s="16"/>
      <c r="R91" s="16">
        <v>2.0333333333333337</v>
      </c>
      <c r="S91" s="16">
        <v>103.43333333333334</v>
      </c>
    </row>
    <row r="92" spans="1:19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1:19" x14ac:dyDescent="0.25">
      <c r="D93" s="15" t="s">
        <v>144</v>
      </c>
      <c r="E93" s="15"/>
      <c r="F93" s="15"/>
      <c r="G93" s="15"/>
      <c r="H93" s="15" t="s">
        <v>145</v>
      </c>
      <c r="I93" s="15"/>
      <c r="J93" s="15"/>
      <c r="K93" s="15"/>
      <c r="L93" s="15" t="s">
        <v>146</v>
      </c>
      <c r="M93" s="15"/>
      <c r="N93" s="15"/>
      <c r="O93" s="15"/>
    </row>
    <row r="94" spans="1:19" x14ac:dyDescent="0.25">
      <c r="A94" s="15" t="s">
        <v>116</v>
      </c>
      <c r="B94" s="15" t="s">
        <v>0</v>
      </c>
      <c r="C94" s="15" t="s">
        <v>134</v>
      </c>
      <c r="D94" s="15" t="s">
        <v>135</v>
      </c>
      <c r="E94" s="15" t="s">
        <v>136</v>
      </c>
      <c r="F94" s="15" t="s">
        <v>149</v>
      </c>
      <c r="G94" s="15" t="s">
        <v>150</v>
      </c>
      <c r="H94" s="15" t="s">
        <v>135</v>
      </c>
      <c r="I94" s="15" t="s">
        <v>136</v>
      </c>
      <c r="J94" s="15" t="s">
        <v>149</v>
      </c>
      <c r="K94" s="15" t="s">
        <v>150</v>
      </c>
      <c r="L94" s="15" t="s">
        <v>135</v>
      </c>
      <c r="M94" s="15" t="s">
        <v>136</v>
      </c>
      <c r="N94" s="15" t="s">
        <v>149</v>
      </c>
      <c r="O94" s="15" t="s">
        <v>150</v>
      </c>
      <c r="P94" s="15"/>
      <c r="Q94" s="15"/>
      <c r="R94" s="15" t="s">
        <v>149</v>
      </c>
      <c r="S94" s="15" t="s">
        <v>150</v>
      </c>
    </row>
    <row r="95" spans="1:19" x14ac:dyDescent="0.25">
      <c r="A95" s="16" t="s">
        <v>69</v>
      </c>
      <c r="B95" s="16" t="s">
        <v>138</v>
      </c>
      <c r="C95" s="16">
        <v>26</v>
      </c>
      <c r="D95" s="16">
        <v>25.8369</v>
      </c>
      <c r="E95" s="16">
        <v>1.0657000000000001</v>
      </c>
      <c r="F95" s="16">
        <v>4.0999999999999996</v>
      </c>
      <c r="G95" s="16">
        <v>99.4</v>
      </c>
      <c r="H95" s="16">
        <v>25.991299999999999</v>
      </c>
      <c r="I95" s="16">
        <v>0.69730000000000003</v>
      </c>
      <c r="J95" s="16">
        <v>2.7</v>
      </c>
      <c r="K95" s="16">
        <v>100</v>
      </c>
      <c r="L95" s="16">
        <v>26.0991</v>
      </c>
      <c r="M95" s="16">
        <v>0.73750000000000004</v>
      </c>
      <c r="N95" s="16">
        <v>2.8</v>
      </c>
      <c r="O95" s="16">
        <v>100.4</v>
      </c>
      <c r="P95" s="16"/>
      <c r="Q95" s="16"/>
      <c r="R95" s="16">
        <v>3.1999999999999997</v>
      </c>
      <c r="S95" s="16">
        <v>99.933333333333337</v>
      </c>
    </row>
    <row r="96" spans="1:19" x14ac:dyDescent="0.25">
      <c r="A96" s="16"/>
      <c r="B96" s="16" t="s">
        <v>139</v>
      </c>
      <c r="C96" s="16">
        <v>40.799999999999997</v>
      </c>
      <c r="D96" s="16">
        <v>41.871099999999998</v>
      </c>
      <c r="E96" s="16">
        <v>2.6509999999999998</v>
      </c>
      <c r="F96" s="16">
        <v>6.3</v>
      </c>
      <c r="G96" s="16">
        <v>102.6</v>
      </c>
      <c r="H96" s="16">
        <v>40.784599999999998</v>
      </c>
      <c r="I96" s="16">
        <v>1.1407</v>
      </c>
      <c r="J96" s="16">
        <v>2.8</v>
      </c>
      <c r="K96" s="16">
        <v>100</v>
      </c>
      <c r="L96" s="16">
        <v>40.933199999999999</v>
      </c>
      <c r="M96" s="16">
        <v>1.0966</v>
      </c>
      <c r="N96" s="16">
        <v>2.7</v>
      </c>
      <c r="O96" s="16">
        <v>100.3</v>
      </c>
      <c r="P96" s="16"/>
      <c r="Q96" s="16"/>
      <c r="R96" s="16">
        <v>3.9333333333333336</v>
      </c>
      <c r="S96" s="16">
        <v>100.96666666666665</v>
      </c>
    </row>
    <row r="97" spans="1:19" x14ac:dyDescent="0.25">
      <c r="A97" s="16"/>
      <c r="B97" s="16" t="s">
        <v>140</v>
      </c>
      <c r="C97" s="16">
        <v>99.5</v>
      </c>
      <c r="D97" s="16">
        <v>96.846000000000004</v>
      </c>
      <c r="E97" s="16">
        <v>1.8918999999999999</v>
      </c>
      <c r="F97" s="16">
        <v>2</v>
      </c>
      <c r="G97" s="16">
        <v>97.3</v>
      </c>
      <c r="H97" s="16">
        <v>101.1972</v>
      </c>
      <c r="I97" s="16">
        <v>1.7008000000000001</v>
      </c>
      <c r="J97" s="16">
        <v>1.7</v>
      </c>
      <c r="K97" s="16">
        <v>101.7</v>
      </c>
      <c r="L97" s="16">
        <v>97.489800000000002</v>
      </c>
      <c r="M97" s="16">
        <v>0.72189999999999999</v>
      </c>
      <c r="N97" s="16">
        <v>0.7</v>
      </c>
      <c r="O97" s="16">
        <v>98</v>
      </c>
      <c r="P97" s="16"/>
      <c r="Q97" s="16"/>
      <c r="R97" s="16">
        <v>1.4666666666666668</v>
      </c>
      <c r="S97" s="16">
        <v>99</v>
      </c>
    </row>
    <row r="98" spans="1:19" x14ac:dyDescent="0.25">
      <c r="A98" s="16"/>
      <c r="B98" s="16" t="s">
        <v>141</v>
      </c>
      <c r="C98" s="16">
        <v>196</v>
      </c>
      <c r="D98" s="16">
        <v>194.35740000000001</v>
      </c>
      <c r="E98" s="16">
        <v>3.359</v>
      </c>
      <c r="F98" s="16">
        <v>1.7</v>
      </c>
      <c r="G98" s="16">
        <v>99.2</v>
      </c>
      <c r="H98" s="16">
        <v>190.52799999999999</v>
      </c>
      <c r="I98" s="16">
        <v>0.62</v>
      </c>
      <c r="J98" s="16">
        <v>0.3</v>
      </c>
      <c r="K98" s="16">
        <v>97.2</v>
      </c>
      <c r="L98" s="16">
        <v>191.9512</v>
      </c>
      <c r="M98" s="16">
        <v>1.1597999999999999</v>
      </c>
      <c r="N98" s="16">
        <v>0.6</v>
      </c>
      <c r="O98" s="16">
        <v>97.9</v>
      </c>
      <c r="P98" s="16"/>
      <c r="Q98" s="16"/>
      <c r="R98" s="16">
        <v>0.8666666666666667</v>
      </c>
      <c r="S98" s="16">
        <v>98.100000000000009</v>
      </c>
    </row>
    <row r="99" spans="1:19" x14ac:dyDescent="0.25">
      <c r="A99" s="16"/>
      <c r="B99" s="16" t="s">
        <v>142</v>
      </c>
      <c r="C99" s="16">
        <v>341</v>
      </c>
      <c r="D99" s="16">
        <v>341.83890000000002</v>
      </c>
      <c r="E99" s="16">
        <v>7.0575999999999999</v>
      </c>
      <c r="F99" s="16">
        <v>2.1</v>
      </c>
      <c r="G99" s="16">
        <v>100.2</v>
      </c>
      <c r="H99" s="16">
        <v>335.87029999999999</v>
      </c>
      <c r="I99" s="16">
        <v>12.9742</v>
      </c>
      <c r="J99" s="16">
        <v>3.9</v>
      </c>
      <c r="K99" s="16">
        <v>98.5</v>
      </c>
      <c r="L99" s="16">
        <v>348.70030000000003</v>
      </c>
      <c r="M99" s="16">
        <v>10.2514</v>
      </c>
      <c r="N99" s="16">
        <v>2.9</v>
      </c>
      <c r="O99" s="16">
        <v>102.3</v>
      </c>
      <c r="P99" s="16"/>
      <c r="Q99" s="16"/>
      <c r="R99" s="16">
        <v>2.9666666666666668</v>
      </c>
      <c r="S99" s="16">
        <v>100.33333333333333</v>
      </c>
    </row>
    <row r="100" spans="1:19" x14ac:dyDescent="0.25">
      <c r="A100" s="16"/>
      <c r="B100" s="16" t="s">
        <v>143</v>
      </c>
      <c r="C100" s="16">
        <v>716</v>
      </c>
      <c r="D100" s="16">
        <v>727.27589999999998</v>
      </c>
      <c r="E100" s="16">
        <v>26.282699999999998</v>
      </c>
      <c r="F100" s="16">
        <v>3.6</v>
      </c>
      <c r="G100" s="16">
        <v>101.6</v>
      </c>
      <c r="H100" s="16">
        <v>735.05539999999996</v>
      </c>
      <c r="I100" s="16">
        <v>16.5015</v>
      </c>
      <c r="J100" s="16">
        <v>2.2000000000000002</v>
      </c>
      <c r="K100" s="16">
        <v>102.7</v>
      </c>
      <c r="L100" s="16">
        <v>724.02179999999998</v>
      </c>
      <c r="M100" s="16">
        <v>18.099</v>
      </c>
      <c r="N100" s="16">
        <v>2.5</v>
      </c>
      <c r="O100" s="16">
        <v>101.1</v>
      </c>
      <c r="P100" s="16"/>
      <c r="Q100" s="16"/>
      <c r="R100" s="16">
        <v>2.7666666666666671</v>
      </c>
      <c r="S100" s="16">
        <v>101.8</v>
      </c>
    </row>
    <row r="101" spans="1:19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1:19" x14ac:dyDescent="0.25">
      <c r="D102" s="15" t="s">
        <v>144</v>
      </c>
      <c r="E102" s="15"/>
      <c r="F102" s="15"/>
      <c r="G102" s="15"/>
      <c r="H102" s="15" t="s">
        <v>145</v>
      </c>
      <c r="I102" s="15"/>
      <c r="J102" s="15"/>
      <c r="K102" s="15"/>
      <c r="L102" s="15" t="s">
        <v>146</v>
      </c>
      <c r="M102" s="15"/>
      <c r="N102" s="15"/>
      <c r="O102" s="15"/>
    </row>
    <row r="103" spans="1:19" x14ac:dyDescent="0.25">
      <c r="A103" s="15" t="s">
        <v>116</v>
      </c>
      <c r="B103" s="15" t="s">
        <v>0</v>
      </c>
      <c r="C103" s="15" t="s">
        <v>134</v>
      </c>
      <c r="D103" s="15" t="s">
        <v>135</v>
      </c>
      <c r="E103" s="15" t="s">
        <v>136</v>
      </c>
      <c r="F103" s="15" t="s">
        <v>149</v>
      </c>
      <c r="G103" s="15" t="s">
        <v>150</v>
      </c>
      <c r="H103" s="15" t="s">
        <v>135</v>
      </c>
      <c r="I103" s="15" t="s">
        <v>136</v>
      </c>
      <c r="J103" s="15" t="s">
        <v>149</v>
      </c>
      <c r="K103" s="15" t="s">
        <v>150</v>
      </c>
      <c r="L103" s="15" t="s">
        <v>135</v>
      </c>
      <c r="M103" s="15" t="s">
        <v>136</v>
      </c>
      <c r="N103" s="15" t="s">
        <v>149</v>
      </c>
      <c r="O103" s="15" t="s">
        <v>150</v>
      </c>
      <c r="P103" s="15"/>
      <c r="Q103" s="15"/>
      <c r="R103" s="15" t="s">
        <v>149</v>
      </c>
      <c r="S103" s="15" t="s">
        <v>150</v>
      </c>
    </row>
    <row r="104" spans="1:19" x14ac:dyDescent="0.25">
      <c r="A104" s="16" t="s">
        <v>100</v>
      </c>
      <c r="B104" s="16" t="s">
        <v>138</v>
      </c>
      <c r="C104" s="16">
        <v>26.6</v>
      </c>
      <c r="D104" s="16">
        <v>25.5396</v>
      </c>
      <c r="E104" s="16">
        <v>0.98429999999999995</v>
      </c>
      <c r="F104" s="16">
        <v>3.9</v>
      </c>
      <c r="G104" s="16">
        <v>96</v>
      </c>
      <c r="H104" s="16">
        <v>27.092400000000001</v>
      </c>
      <c r="I104" s="16">
        <v>1.7438</v>
      </c>
      <c r="J104" s="16">
        <v>6.4</v>
      </c>
      <c r="K104" s="16">
        <v>101.9</v>
      </c>
      <c r="L104" s="16">
        <v>26.447399999999998</v>
      </c>
      <c r="M104" s="16">
        <v>0.72960000000000003</v>
      </c>
      <c r="N104" s="16">
        <v>2.8</v>
      </c>
      <c r="O104" s="16">
        <v>99.4</v>
      </c>
      <c r="P104" s="16"/>
      <c r="Q104" s="16"/>
      <c r="R104" s="16">
        <v>4.3666666666666698</v>
      </c>
      <c r="S104" s="16">
        <v>99.100000000000009</v>
      </c>
    </row>
    <row r="105" spans="1:19" x14ac:dyDescent="0.25">
      <c r="A105" s="16"/>
      <c r="B105" s="16" t="s">
        <v>139</v>
      </c>
      <c r="C105" s="16">
        <v>42.7</v>
      </c>
      <c r="D105" s="16">
        <v>47.516500000000001</v>
      </c>
      <c r="E105" s="16">
        <v>3.3639999999999999</v>
      </c>
      <c r="F105" s="16">
        <v>7.1</v>
      </c>
      <c r="G105" s="16">
        <v>111.3</v>
      </c>
      <c r="H105" s="16">
        <v>41.731499999999997</v>
      </c>
      <c r="I105" s="16">
        <v>0.71279999999999999</v>
      </c>
      <c r="J105" s="16">
        <v>1.7</v>
      </c>
      <c r="K105" s="16">
        <v>97.7</v>
      </c>
      <c r="L105" s="16">
        <v>43.125799999999998</v>
      </c>
      <c r="M105" s="16">
        <v>3.4674</v>
      </c>
      <c r="N105" s="16">
        <v>8</v>
      </c>
      <c r="O105" s="16">
        <v>101</v>
      </c>
      <c r="P105" s="16"/>
      <c r="Q105" s="16"/>
      <c r="R105" s="16">
        <v>5.5999999999999988</v>
      </c>
      <c r="S105" s="16">
        <v>103.33333333333333</v>
      </c>
    </row>
    <row r="106" spans="1:19" x14ac:dyDescent="0.25">
      <c r="A106" s="16"/>
      <c r="B106" s="16" t="s">
        <v>140</v>
      </c>
      <c r="C106" s="16">
        <v>106</v>
      </c>
      <c r="D106" s="16">
        <v>103.9447</v>
      </c>
      <c r="E106" s="16">
        <v>7.8189000000000002</v>
      </c>
      <c r="F106" s="16">
        <v>7.5</v>
      </c>
      <c r="G106" s="16">
        <v>98.1</v>
      </c>
      <c r="H106" s="16">
        <v>103.7912</v>
      </c>
      <c r="I106" s="16">
        <v>6.0113000000000003</v>
      </c>
      <c r="J106" s="16">
        <v>5.8</v>
      </c>
      <c r="K106" s="16">
        <v>97.9</v>
      </c>
      <c r="L106" s="16">
        <v>107.12139999999999</v>
      </c>
      <c r="M106" s="16">
        <v>5.3628</v>
      </c>
      <c r="N106" s="16">
        <v>5</v>
      </c>
      <c r="O106" s="16">
        <v>101.1</v>
      </c>
      <c r="P106" s="16"/>
      <c r="Q106" s="16"/>
      <c r="R106" s="16">
        <v>6.1000000000000005</v>
      </c>
      <c r="S106" s="16">
        <v>99.033333333333346</v>
      </c>
    </row>
    <row r="107" spans="1:19" x14ac:dyDescent="0.25">
      <c r="A107" s="16"/>
      <c r="B107" s="16" t="s">
        <v>141</v>
      </c>
      <c r="C107" s="16">
        <v>216</v>
      </c>
      <c r="D107" s="16">
        <v>206.67310000000001</v>
      </c>
      <c r="E107" s="16">
        <v>4.7295999999999996</v>
      </c>
      <c r="F107" s="16">
        <v>2.2999999999999998</v>
      </c>
      <c r="G107" s="16">
        <v>95.7</v>
      </c>
      <c r="H107" s="16">
        <v>216.88249999999999</v>
      </c>
      <c r="I107" s="16">
        <v>7.2435999999999998</v>
      </c>
      <c r="J107" s="16">
        <v>3.3</v>
      </c>
      <c r="K107" s="16">
        <v>100.4</v>
      </c>
      <c r="L107" s="16">
        <v>207.6377</v>
      </c>
      <c r="M107" s="16">
        <v>1.6464000000000001</v>
      </c>
      <c r="N107" s="16">
        <v>0.8</v>
      </c>
      <c r="O107" s="16">
        <v>96.1</v>
      </c>
      <c r="P107" s="16"/>
      <c r="Q107" s="16"/>
      <c r="R107" s="16">
        <v>2.1333333333333333</v>
      </c>
      <c r="S107" s="16">
        <v>97.40000000000002</v>
      </c>
    </row>
    <row r="108" spans="1:19" x14ac:dyDescent="0.25">
      <c r="A108" s="16"/>
      <c r="B108" s="16" t="s">
        <v>142</v>
      </c>
      <c r="C108" s="16">
        <v>382</v>
      </c>
      <c r="D108" s="16">
        <v>376.06720000000001</v>
      </c>
      <c r="E108" s="16">
        <v>1.2773000000000001</v>
      </c>
      <c r="F108" s="16">
        <v>0.3</v>
      </c>
      <c r="G108" s="16">
        <v>98.4</v>
      </c>
      <c r="H108" s="16">
        <v>378.8168</v>
      </c>
      <c r="I108" s="16">
        <v>13.3932</v>
      </c>
      <c r="J108" s="16">
        <v>3.5</v>
      </c>
      <c r="K108" s="16">
        <v>99.2</v>
      </c>
      <c r="L108" s="16">
        <v>390.87799999999999</v>
      </c>
      <c r="M108" s="16">
        <v>15.738200000000001</v>
      </c>
      <c r="N108" s="16">
        <v>4</v>
      </c>
      <c r="O108" s="16">
        <v>102.3</v>
      </c>
      <c r="P108" s="16"/>
      <c r="Q108" s="16"/>
      <c r="R108" s="16">
        <v>2.6</v>
      </c>
      <c r="S108" s="16">
        <v>99.966666666666683</v>
      </c>
    </row>
    <row r="109" spans="1:19" x14ac:dyDescent="0.25">
      <c r="A109" s="16"/>
      <c r="B109" s="16" t="s">
        <v>143</v>
      </c>
      <c r="C109" s="16">
        <v>841</v>
      </c>
      <c r="D109" s="16">
        <v>862.10889999999995</v>
      </c>
      <c r="E109" s="16">
        <v>15.162000000000001</v>
      </c>
      <c r="F109" s="16">
        <v>1.8</v>
      </c>
      <c r="G109" s="16">
        <v>102.5</v>
      </c>
      <c r="H109" s="16">
        <v>865.6046</v>
      </c>
      <c r="I109" s="16">
        <v>26.280999999999999</v>
      </c>
      <c r="J109" s="16">
        <v>3</v>
      </c>
      <c r="K109" s="16">
        <v>102.9</v>
      </c>
      <c r="L109" s="16">
        <v>841.5557</v>
      </c>
      <c r="M109" s="16">
        <v>30.152699999999999</v>
      </c>
      <c r="N109" s="16">
        <v>3.6</v>
      </c>
      <c r="O109" s="16">
        <v>100.1</v>
      </c>
      <c r="P109" s="16"/>
      <c r="Q109" s="16"/>
      <c r="R109" s="16">
        <v>2.8000000000000003</v>
      </c>
      <c r="S109" s="16">
        <v>101.83333333333333</v>
      </c>
    </row>
    <row r="110" spans="1:19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</row>
  </sheetData>
  <mergeCells count="2">
    <mergeCell ref="R2:S2"/>
    <mergeCell ref="C2:O2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2"/>
  <sheetViews>
    <sheetView zoomScale="80" zoomScaleNormal="55" workbookViewId="0">
      <selection activeCell="V14" sqref="V14"/>
    </sheetView>
  </sheetViews>
  <sheetFormatPr defaultColWidth="8.7109375" defaultRowHeight="15" x14ac:dyDescent="0.25"/>
  <cols>
    <col min="1" max="1" width="20.28515625" style="3" bestFit="1" customWidth="1"/>
    <col min="2" max="2" width="20.28515625" style="3" customWidth="1"/>
    <col min="3" max="3" width="18.7109375" style="3" bestFit="1" customWidth="1"/>
    <col min="4" max="4" width="8.7109375" style="3"/>
    <col min="5" max="5" width="18.140625" style="3" bestFit="1" customWidth="1"/>
    <col min="6" max="6" width="10" style="3" bestFit="1" customWidth="1"/>
    <col min="7" max="13" width="8.7109375" style="3"/>
    <col min="14" max="14" width="10.7109375" style="3" bestFit="1" customWidth="1"/>
    <col min="15" max="16384" width="8.7109375" style="3"/>
  </cols>
  <sheetData>
    <row r="1" spans="1:19" customFormat="1" ht="15.75" thickBot="1" x14ac:dyDescent="0.3">
      <c r="A1" s="38" t="s">
        <v>152</v>
      </c>
    </row>
    <row r="2" spans="1:19" customFormat="1" ht="15.75" thickBot="1" x14ac:dyDescent="0.3">
      <c r="D2" s="52" t="s">
        <v>147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3"/>
      <c r="R2" s="52" t="s">
        <v>148</v>
      </c>
      <c r="S2" s="53"/>
    </row>
    <row r="3" spans="1:19" customFormat="1" x14ac:dyDescent="0.25">
      <c r="D3" s="54" t="s">
        <v>144</v>
      </c>
      <c r="E3" s="54"/>
      <c r="F3" s="54"/>
      <c r="G3" s="54"/>
      <c r="H3" s="54" t="s">
        <v>145</v>
      </c>
      <c r="I3" s="54"/>
      <c r="J3" s="54"/>
      <c r="K3" s="54"/>
      <c r="L3" s="54" t="s">
        <v>146</v>
      </c>
      <c r="M3" s="54"/>
      <c r="N3" s="54"/>
      <c r="O3" s="54"/>
    </row>
    <row r="4" spans="1:19" customFormat="1" x14ac:dyDescent="0.25">
      <c r="A4" s="7" t="s">
        <v>116</v>
      </c>
      <c r="B4" s="7" t="s">
        <v>0</v>
      </c>
      <c r="C4" s="7" t="s">
        <v>134</v>
      </c>
      <c r="D4" s="7" t="s">
        <v>135</v>
      </c>
      <c r="E4" s="7" t="s">
        <v>136</v>
      </c>
      <c r="F4" s="7" t="s">
        <v>149</v>
      </c>
      <c r="G4" s="7" t="s">
        <v>150</v>
      </c>
      <c r="H4" s="7" t="s">
        <v>135</v>
      </c>
      <c r="I4" s="7" t="s">
        <v>136</v>
      </c>
      <c r="J4" s="7" t="s">
        <v>149</v>
      </c>
      <c r="K4" s="7" t="s">
        <v>150</v>
      </c>
      <c r="L4" s="7" t="s">
        <v>135</v>
      </c>
      <c r="M4" s="7" t="s">
        <v>136</v>
      </c>
      <c r="N4" s="7" t="s">
        <v>149</v>
      </c>
      <c r="O4" s="7" t="s">
        <v>150</v>
      </c>
      <c r="P4" s="7"/>
      <c r="Q4" s="7"/>
      <c r="R4" s="7" t="s">
        <v>149</v>
      </c>
      <c r="S4" s="7" t="s">
        <v>150</v>
      </c>
    </row>
    <row r="5" spans="1:19" x14ac:dyDescent="0.25">
      <c r="A5" s="3" t="s">
        <v>7</v>
      </c>
      <c r="B5" s="3" t="s">
        <v>4</v>
      </c>
      <c r="C5" s="3">
        <v>53.9</v>
      </c>
      <c r="D5" s="3">
        <v>54.282299999999999</v>
      </c>
      <c r="E5" s="3">
        <v>3.0924999999999998</v>
      </c>
      <c r="F5" s="3">
        <v>5.7</v>
      </c>
      <c r="G5" s="3">
        <v>100.7</v>
      </c>
      <c r="H5" s="3">
        <v>52.218800000000002</v>
      </c>
      <c r="I5" s="3">
        <v>1.7355</v>
      </c>
      <c r="J5" s="3">
        <v>3.3</v>
      </c>
      <c r="K5" s="3">
        <v>96.9</v>
      </c>
      <c r="L5" s="3">
        <v>53.528399999999998</v>
      </c>
      <c r="M5" s="3">
        <v>0.31509999999999999</v>
      </c>
      <c r="N5" s="3">
        <v>0.6</v>
      </c>
      <c r="O5" s="3">
        <v>99.3</v>
      </c>
      <c r="R5" s="3">
        <f t="shared" ref="R5:S7" si="0">AVERAGE(F5,J5,N5)</f>
        <v>3.1999999999999997</v>
      </c>
      <c r="S5" s="3">
        <f t="shared" si="0"/>
        <v>98.966666666666683</v>
      </c>
    </row>
    <row r="6" spans="1:19" x14ac:dyDescent="0.25">
      <c r="B6" s="3" t="s">
        <v>5</v>
      </c>
      <c r="C6" s="3">
        <v>157</v>
      </c>
      <c r="D6" s="3">
        <v>157.80430000000001</v>
      </c>
      <c r="E6" s="3">
        <v>1.8380000000000001</v>
      </c>
      <c r="F6" s="3">
        <v>1.2</v>
      </c>
      <c r="G6" s="3">
        <v>100.5</v>
      </c>
      <c r="H6" s="3">
        <v>149.91050000000001</v>
      </c>
      <c r="I6" s="3">
        <v>0.7994</v>
      </c>
      <c r="J6" s="3">
        <v>0.5</v>
      </c>
      <c r="K6" s="3">
        <v>95.5</v>
      </c>
      <c r="L6" s="3">
        <v>155.61150000000001</v>
      </c>
      <c r="M6" s="3">
        <v>1.7157</v>
      </c>
      <c r="N6" s="3">
        <v>1.1000000000000001</v>
      </c>
      <c r="O6" s="3">
        <v>99.1</v>
      </c>
      <c r="R6" s="3">
        <f t="shared" si="0"/>
        <v>0.93333333333333324</v>
      </c>
      <c r="S6" s="3">
        <f t="shared" si="0"/>
        <v>98.366666666666674</v>
      </c>
    </row>
    <row r="7" spans="1:19" x14ac:dyDescent="0.25">
      <c r="B7" s="3" t="s">
        <v>6</v>
      </c>
      <c r="C7" s="3">
        <v>513</v>
      </c>
      <c r="D7" s="3">
        <v>531.928</v>
      </c>
      <c r="E7" s="3">
        <v>43.482599999999998</v>
      </c>
      <c r="F7" s="3">
        <v>8.1999999999999993</v>
      </c>
      <c r="G7" s="3">
        <v>103.7</v>
      </c>
      <c r="H7" s="3">
        <v>504.0652</v>
      </c>
      <c r="I7" s="3">
        <v>10.5639</v>
      </c>
      <c r="J7" s="3">
        <v>2.1</v>
      </c>
      <c r="K7" s="3">
        <v>98.3</v>
      </c>
      <c r="L7" s="3">
        <v>520.15840000000003</v>
      </c>
      <c r="M7" s="3">
        <v>3.0849000000000002</v>
      </c>
      <c r="N7" s="3">
        <v>0.6</v>
      </c>
      <c r="O7" s="3">
        <v>101.4</v>
      </c>
      <c r="R7" s="3">
        <f t="shared" si="0"/>
        <v>3.6333333333333329</v>
      </c>
      <c r="S7" s="3">
        <f t="shared" si="0"/>
        <v>101.13333333333333</v>
      </c>
    </row>
    <row r="8" spans="1:19" customFormat="1" x14ac:dyDescent="0.25">
      <c r="B8" s="39"/>
      <c r="C8" s="39"/>
      <c r="D8" s="54" t="s">
        <v>144</v>
      </c>
      <c r="E8" s="54"/>
      <c r="F8" s="54"/>
      <c r="G8" s="54"/>
      <c r="H8" s="54" t="s">
        <v>145</v>
      </c>
      <c r="I8" s="54"/>
      <c r="J8" s="54"/>
      <c r="K8" s="54"/>
      <c r="L8" s="54" t="s">
        <v>146</v>
      </c>
      <c r="M8" s="54"/>
      <c r="N8" s="54"/>
      <c r="O8" s="54"/>
      <c r="P8" s="39"/>
      <c r="Q8" s="39"/>
      <c r="R8" s="39"/>
      <c r="S8" s="39"/>
    </row>
    <row r="9" spans="1:19" customFormat="1" x14ac:dyDescent="0.25">
      <c r="A9" s="7" t="s">
        <v>116</v>
      </c>
      <c r="B9" s="7" t="s">
        <v>0</v>
      </c>
      <c r="C9" s="7" t="s">
        <v>134</v>
      </c>
      <c r="D9" s="7" t="s">
        <v>135</v>
      </c>
      <c r="E9" s="7" t="s">
        <v>136</v>
      </c>
      <c r="F9" s="7" t="s">
        <v>149</v>
      </c>
      <c r="G9" s="7" t="s">
        <v>150</v>
      </c>
      <c r="H9" s="7" t="s">
        <v>135</v>
      </c>
      <c r="I9" s="7" t="s">
        <v>136</v>
      </c>
      <c r="J9" s="7" t="s">
        <v>149</v>
      </c>
      <c r="K9" s="7" t="s">
        <v>150</v>
      </c>
      <c r="L9" s="7" t="s">
        <v>135</v>
      </c>
      <c r="M9" s="7" t="s">
        <v>136</v>
      </c>
      <c r="N9" s="7" t="s">
        <v>149</v>
      </c>
      <c r="O9" s="7" t="s">
        <v>150</v>
      </c>
      <c r="P9" s="7"/>
      <c r="Q9" s="7"/>
      <c r="R9" s="7" t="s">
        <v>149</v>
      </c>
      <c r="S9" s="7" t="s">
        <v>150</v>
      </c>
    </row>
    <row r="10" spans="1:19" x14ac:dyDescent="0.25">
      <c r="A10" s="3" t="s">
        <v>16</v>
      </c>
      <c r="B10" s="3" t="s">
        <v>4</v>
      </c>
      <c r="C10" s="3">
        <v>48.1</v>
      </c>
      <c r="D10" s="3">
        <v>49.508699999999997</v>
      </c>
      <c r="E10" s="3">
        <v>4.3036000000000003</v>
      </c>
      <c r="F10" s="3">
        <v>8.6999999999999993</v>
      </c>
      <c r="G10" s="3">
        <v>102.9</v>
      </c>
      <c r="H10" s="3">
        <v>48.329500000000003</v>
      </c>
      <c r="I10" s="3">
        <v>1.3449</v>
      </c>
      <c r="J10" s="3">
        <v>2.8</v>
      </c>
      <c r="K10" s="3">
        <v>100.5</v>
      </c>
      <c r="L10" s="3">
        <v>49.703400000000002</v>
      </c>
      <c r="M10" s="3">
        <v>1.1268</v>
      </c>
      <c r="N10" s="3">
        <v>2.2999999999999998</v>
      </c>
      <c r="O10" s="3">
        <v>103.3</v>
      </c>
      <c r="R10" s="3">
        <f t="shared" ref="R10:S12" si="1">AVERAGE(F10,J10,N10)</f>
        <v>4.6000000000000005</v>
      </c>
      <c r="S10" s="3">
        <f t="shared" si="1"/>
        <v>102.23333333333333</v>
      </c>
    </row>
    <row r="11" spans="1:19" x14ac:dyDescent="0.25">
      <c r="B11" s="3" t="s">
        <v>5</v>
      </c>
      <c r="C11" s="3">
        <v>140</v>
      </c>
      <c r="D11" s="3">
        <v>142.78049999999999</v>
      </c>
      <c r="E11" s="3">
        <v>0.70879999999999999</v>
      </c>
      <c r="F11" s="3">
        <v>0.5</v>
      </c>
      <c r="G11" s="3">
        <v>102</v>
      </c>
      <c r="H11" s="3">
        <v>137.33420000000001</v>
      </c>
      <c r="I11" s="3">
        <v>1.3663000000000001</v>
      </c>
      <c r="J11" s="3">
        <v>1</v>
      </c>
      <c r="K11" s="3">
        <v>98.1</v>
      </c>
      <c r="L11" s="3">
        <v>145.42869999999999</v>
      </c>
      <c r="M11" s="3">
        <v>2.6069</v>
      </c>
      <c r="N11" s="3">
        <v>1.8</v>
      </c>
      <c r="O11" s="3">
        <v>103.9</v>
      </c>
      <c r="R11" s="3">
        <f t="shared" si="1"/>
        <v>1.0999999999999999</v>
      </c>
      <c r="S11" s="3">
        <f t="shared" si="1"/>
        <v>101.33333333333333</v>
      </c>
    </row>
    <row r="12" spans="1:19" x14ac:dyDescent="0.25">
      <c r="B12" s="3" t="s">
        <v>6</v>
      </c>
      <c r="C12" s="3">
        <v>515</v>
      </c>
      <c r="D12" s="3">
        <v>519.28689999999995</v>
      </c>
      <c r="E12" s="3">
        <v>46.531700000000001</v>
      </c>
      <c r="F12" s="3">
        <v>9</v>
      </c>
      <c r="G12" s="3">
        <v>100.8</v>
      </c>
      <c r="H12" s="3">
        <v>490.27730000000003</v>
      </c>
      <c r="I12" s="3">
        <v>16.7638</v>
      </c>
      <c r="J12" s="3">
        <v>3.4</v>
      </c>
      <c r="K12" s="3">
        <v>95.2</v>
      </c>
      <c r="L12" s="3">
        <v>501.0342</v>
      </c>
      <c r="M12" s="3">
        <v>11.135300000000001</v>
      </c>
      <c r="N12" s="3">
        <v>2.2000000000000002</v>
      </c>
      <c r="O12" s="3">
        <v>97.3</v>
      </c>
      <c r="R12" s="3">
        <f t="shared" si="1"/>
        <v>4.8666666666666671</v>
      </c>
      <c r="S12" s="3">
        <f t="shared" si="1"/>
        <v>97.766666666666666</v>
      </c>
    </row>
    <row r="13" spans="1:19" customFormat="1" x14ac:dyDescent="0.25">
      <c r="B13" s="39"/>
      <c r="C13" s="39"/>
      <c r="D13" s="54" t="s">
        <v>144</v>
      </c>
      <c r="E13" s="54"/>
      <c r="F13" s="54"/>
      <c r="G13" s="54"/>
      <c r="H13" s="54" t="s">
        <v>145</v>
      </c>
      <c r="I13" s="54"/>
      <c r="J13" s="54"/>
      <c r="K13" s="54"/>
      <c r="L13" s="54" t="s">
        <v>146</v>
      </c>
      <c r="M13" s="54"/>
      <c r="N13" s="54"/>
      <c r="O13" s="54"/>
      <c r="P13" s="39"/>
      <c r="Q13" s="39"/>
      <c r="R13" s="39"/>
      <c r="S13" s="39"/>
    </row>
    <row r="14" spans="1:19" customFormat="1" x14ac:dyDescent="0.25">
      <c r="A14" s="7" t="s">
        <v>116</v>
      </c>
      <c r="B14" s="7" t="s">
        <v>0</v>
      </c>
      <c r="C14" s="7" t="s">
        <v>134</v>
      </c>
      <c r="D14" s="7" t="s">
        <v>135</v>
      </c>
      <c r="E14" s="7" t="s">
        <v>136</v>
      </c>
      <c r="F14" s="7" t="s">
        <v>149</v>
      </c>
      <c r="G14" s="7" t="s">
        <v>150</v>
      </c>
      <c r="H14" s="7" t="s">
        <v>135</v>
      </c>
      <c r="I14" s="7" t="s">
        <v>136</v>
      </c>
      <c r="J14" s="7" t="s">
        <v>149</v>
      </c>
      <c r="K14" s="7" t="s">
        <v>150</v>
      </c>
      <c r="L14" s="7" t="s">
        <v>135</v>
      </c>
      <c r="M14" s="7" t="s">
        <v>136</v>
      </c>
      <c r="N14" s="7" t="s">
        <v>149</v>
      </c>
      <c r="O14" s="7" t="s">
        <v>150</v>
      </c>
      <c r="P14" s="7"/>
      <c r="Q14" s="7"/>
      <c r="R14" s="7" t="s">
        <v>149</v>
      </c>
      <c r="S14" s="7" t="s">
        <v>150</v>
      </c>
    </row>
    <row r="15" spans="1:19" x14ac:dyDescent="0.25">
      <c r="A15" s="3" t="s">
        <v>33</v>
      </c>
      <c r="B15" s="3" t="s">
        <v>4</v>
      </c>
      <c r="C15" s="3">
        <v>50</v>
      </c>
      <c r="D15" s="3">
        <v>53.363300000000002</v>
      </c>
      <c r="E15" s="3">
        <v>1.6596</v>
      </c>
      <c r="F15" s="3">
        <v>3.1</v>
      </c>
      <c r="G15" s="3">
        <v>106.7</v>
      </c>
      <c r="H15" s="3">
        <v>48.247799999999998</v>
      </c>
      <c r="I15" s="3">
        <v>1.3261000000000001</v>
      </c>
      <c r="J15" s="3">
        <v>2.7</v>
      </c>
      <c r="K15" s="3">
        <v>96.5</v>
      </c>
      <c r="L15" s="3">
        <v>48.043100000000003</v>
      </c>
      <c r="M15" s="3">
        <v>1.6437999999999999</v>
      </c>
      <c r="N15" s="3">
        <v>3.4</v>
      </c>
      <c r="O15" s="3">
        <v>96.1</v>
      </c>
      <c r="R15" s="3">
        <f t="shared" ref="R15:S17" si="2">AVERAGE(F15,J15,N15)</f>
        <v>3.0666666666666669</v>
      </c>
      <c r="S15" s="3">
        <f t="shared" si="2"/>
        <v>99.766666666666652</v>
      </c>
    </row>
    <row r="16" spans="1:19" x14ac:dyDescent="0.25">
      <c r="B16" s="3" t="s">
        <v>5</v>
      </c>
      <c r="C16" s="3">
        <v>146</v>
      </c>
      <c r="D16" s="3">
        <v>148.4109</v>
      </c>
      <c r="E16" s="3">
        <v>8.1130999999999993</v>
      </c>
      <c r="F16" s="3">
        <v>5.5</v>
      </c>
      <c r="G16" s="3">
        <v>101.7</v>
      </c>
      <c r="H16" s="3">
        <v>141.64449999999999</v>
      </c>
      <c r="I16" s="3">
        <v>3.5758999999999999</v>
      </c>
      <c r="J16" s="3">
        <v>2.5</v>
      </c>
      <c r="K16" s="3">
        <v>97</v>
      </c>
      <c r="L16" s="3">
        <v>140.6754</v>
      </c>
      <c r="M16" s="3">
        <v>1.7353000000000001</v>
      </c>
      <c r="N16" s="3">
        <v>1.2</v>
      </c>
      <c r="O16" s="3">
        <v>96.4</v>
      </c>
      <c r="R16" s="3">
        <f t="shared" si="2"/>
        <v>3.0666666666666664</v>
      </c>
      <c r="S16" s="3">
        <f t="shared" si="2"/>
        <v>98.366666666666674</v>
      </c>
    </row>
    <row r="17" spans="1:19" x14ac:dyDescent="0.25">
      <c r="B17" s="3" t="s">
        <v>6</v>
      </c>
      <c r="C17" s="3">
        <v>506</v>
      </c>
      <c r="D17" s="3">
        <v>503.09559999999999</v>
      </c>
      <c r="E17" s="3">
        <v>37.314100000000003</v>
      </c>
      <c r="F17" s="3">
        <v>7.4</v>
      </c>
      <c r="G17" s="3">
        <v>99.4</v>
      </c>
      <c r="H17" s="3">
        <v>478.5523</v>
      </c>
      <c r="I17" s="3">
        <v>21.021000000000001</v>
      </c>
      <c r="J17" s="3">
        <v>4.4000000000000004</v>
      </c>
      <c r="K17" s="3">
        <v>94.6</v>
      </c>
      <c r="L17" s="3">
        <v>475.16239999999999</v>
      </c>
      <c r="M17" s="3">
        <v>8.9885999999999999</v>
      </c>
      <c r="N17" s="3">
        <v>1.9</v>
      </c>
      <c r="O17" s="3">
        <v>93.9</v>
      </c>
      <c r="R17" s="3">
        <f t="shared" si="2"/>
        <v>4.5666666666666673</v>
      </c>
      <c r="S17" s="3">
        <f t="shared" si="2"/>
        <v>95.966666666666654</v>
      </c>
    </row>
    <row r="18" spans="1:19" customFormat="1" x14ac:dyDescent="0.25">
      <c r="B18" s="39"/>
      <c r="C18" s="39"/>
      <c r="D18" s="54" t="s">
        <v>144</v>
      </c>
      <c r="E18" s="54"/>
      <c r="F18" s="54"/>
      <c r="G18" s="54"/>
      <c r="H18" s="54" t="s">
        <v>145</v>
      </c>
      <c r="I18" s="54"/>
      <c r="J18" s="54"/>
      <c r="K18" s="54"/>
      <c r="L18" s="54" t="s">
        <v>146</v>
      </c>
      <c r="M18" s="54"/>
      <c r="N18" s="54"/>
      <c r="O18" s="54"/>
      <c r="P18" s="39"/>
      <c r="Q18" s="39"/>
      <c r="R18" s="39"/>
      <c r="S18" s="39"/>
    </row>
    <row r="19" spans="1:19" customFormat="1" x14ac:dyDescent="0.25">
      <c r="A19" s="7" t="s">
        <v>116</v>
      </c>
      <c r="B19" s="7" t="s">
        <v>0</v>
      </c>
      <c r="C19" s="7" t="s">
        <v>134</v>
      </c>
      <c r="D19" s="7" t="s">
        <v>135</v>
      </c>
      <c r="E19" s="7" t="s">
        <v>136</v>
      </c>
      <c r="F19" s="7" t="s">
        <v>149</v>
      </c>
      <c r="G19" s="7" t="s">
        <v>150</v>
      </c>
      <c r="H19" s="7" t="s">
        <v>135</v>
      </c>
      <c r="I19" s="7" t="s">
        <v>136</v>
      </c>
      <c r="J19" s="7" t="s">
        <v>149</v>
      </c>
      <c r="K19" s="7" t="s">
        <v>150</v>
      </c>
      <c r="L19" s="7" t="s">
        <v>135</v>
      </c>
      <c r="M19" s="7" t="s">
        <v>136</v>
      </c>
      <c r="N19" s="7" t="s">
        <v>149</v>
      </c>
      <c r="O19" s="7" t="s">
        <v>150</v>
      </c>
      <c r="P19" s="7"/>
      <c r="Q19" s="7"/>
      <c r="R19" s="7" t="s">
        <v>149</v>
      </c>
      <c r="S19" s="7" t="s">
        <v>150</v>
      </c>
    </row>
    <row r="20" spans="1:19" x14ac:dyDescent="0.25">
      <c r="A20" s="3" t="s">
        <v>45</v>
      </c>
      <c r="B20" s="3" t="s">
        <v>4</v>
      </c>
      <c r="C20" s="3">
        <v>51.4</v>
      </c>
      <c r="D20" s="3">
        <v>49.810899999999997</v>
      </c>
      <c r="E20" s="3">
        <v>4.7325999999999997</v>
      </c>
      <c r="F20" s="3">
        <v>9.5</v>
      </c>
      <c r="G20" s="3">
        <v>96.9</v>
      </c>
      <c r="H20" s="3">
        <v>49.284500000000001</v>
      </c>
      <c r="I20" s="3">
        <v>1.7669999999999999</v>
      </c>
      <c r="J20" s="3">
        <v>3.6</v>
      </c>
      <c r="K20" s="3">
        <v>95.9</v>
      </c>
      <c r="L20" s="3">
        <v>49.526400000000002</v>
      </c>
      <c r="M20" s="3">
        <v>1.88</v>
      </c>
      <c r="N20" s="3">
        <v>3.8</v>
      </c>
      <c r="O20" s="3">
        <v>96.4</v>
      </c>
      <c r="R20" s="3">
        <f t="shared" ref="R20:S22" si="3">AVERAGE(F20,J20,N20)</f>
        <v>5.6333333333333329</v>
      </c>
      <c r="S20" s="3">
        <f t="shared" si="3"/>
        <v>96.40000000000002</v>
      </c>
    </row>
    <row r="21" spans="1:19" x14ac:dyDescent="0.25">
      <c r="B21" s="3" t="s">
        <v>5</v>
      </c>
      <c r="C21" s="3">
        <v>156</v>
      </c>
      <c r="D21" s="3">
        <v>157.03919999999999</v>
      </c>
      <c r="E21" s="3">
        <v>8.48</v>
      </c>
      <c r="F21" s="3">
        <v>5.4</v>
      </c>
      <c r="G21" s="3">
        <v>100.7</v>
      </c>
      <c r="H21" s="3">
        <v>150.47800000000001</v>
      </c>
      <c r="I21" s="3">
        <v>2.4540000000000002</v>
      </c>
      <c r="J21" s="3">
        <v>1.6</v>
      </c>
      <c r="K21" s="3">
        <v>96.5</v>
      </c>
      <c r="L21" s="3">
        <v>156.47030000000001</v>
      </c>
      <c r="M21" s="3">
        <v>3.9462000000000002</v>
      </c>
      <c r="N21" s="3">
        <v>2.5</v>
      </c>
      <c r="O21" s="3">
        <v>100.3</v>
      </c>
      <c r="R21" s="3">
        <f t="shared" si="3"/>
        <v>3.1666666666666665</v>
      </c>
      <c r="S21" s="3">
        <f t="shared" si="3"/>
        <v>99.166666666666671</v>
      </c>
    </row>
    <row r="22" spans="1:19" x14ac:dyDescent="0.25">
      <c r="B22" s="3" t="s">
        <v>6</v>
      </c>
      <c r="C22" s="3">
        <v>577</v>
      </c>
      <c r="D22" s="3">
        <v>565.79539999999997</v>
      </c>
      <c r="E22" s="3">
        <v>50.2059</v>
      </c>
      <c r="F22" s="3">
        <v>8.9</v>
      </c>
      <c r="G22" s="3">
        <v>98.1</v>
      </c>
      <c r="H22" s="3">
        <v>556.65129999999999</v>
      </c>
      <c r="I22" s="3">
        <v>11.9366</v>
      </c>
      <c r="J22" s="3">
        <v>2.1</v>
      </c>
      <c r="K22" s="3">
        <v>96.5</v>
      </c>
      <c r="L22" s="3">
        <v>559.48429999999996</v>
      </c>
      <c r="M22" s="3">
        <v>21.858699999999999</v>
      </c>
      <c r="N22" s="3">
        <v>3.9</v>
      </c>
      <c r="O22" s="3">
        <v>97</v>
      </c>
      <c r="R22" s="3">
        <f t="shared" si="3"/>
        <v>4.9666666666666668</v>
      </c>
      <c r="S22" s="3">
        <f t="shared" si="3"/>
        <v>97.2</v>
      </c>
    </row>
    <row r="23" spans="1:19" customFormat="1" x14ac:dyDescent="0.25">
      <c r="B23" s="39"/>
      <c r="C23" s="39"/>
      <c r="D23" s="54" t="s">
        <v>144</v>
      </c>
      <c r="E23" s="54"/>
      <c r="F23" s="54"/>
      <c r="G23" s="54"/>
      <c r="H23" s="54" t="s">
        <v>145</v>
      </c>
      <c r="I23" s="54"/>
      <c r="J23" s="54"/>
      <c r="K23" s="54"/>
      <c r="L23" s="54" t="s">
        <v>146</v>
      </c>
      <c r="M23" s="54"/>
      <c r="N23" s="54"/>
      <c r="O23" s="54"/>
      <c r="P23" s="39"/>
      <c r="Q23" s="39"/>
      <c r="R23" s="39"/>
      <c r="S23" s="39"/>
    </row>
    <row r="24" spans="1:19" customFormat="1" x14ac:dyDescent="0.25">
      <c r="A24" s="7" t="s">
        <v>116</v>
      </c>
      <c r="B24" s="7" t="s">
        <v>0</v>
      </c>
      <c r="C24" s="7" t="s">
        <v>134</v>
      </c>
      <c r="D24" s="7" t="s">
        <v>135</v>
      </c>
      <c r="E24" s="7" t="s">
        <v>136</v>
      </c>
      <c r="F24" s="7" t="s">
        <v>149</v>
      </c>
      <c r="G24" s="7" t="s">
        <v>150</v>
      </c>
      <c r="H24" s="7" t="s">
        <v>135</v>
      </c>
      <c r="I24" s="7" t="s">
        <v>136</v>
      </c>
      <c r="J24" s="7" t="s">
        <v>149</v>
      </c>
      <c r="K24" s="7" t="s">
        <v>150</v>
      </c>
      <c r="L24" s="7" t="s">
        <v>135</v>
      </c>
      <c r="M24" s="7" t="s">
        <v>136</v>
      </c>
      <c r="N24" s="7" t="s">
        <v>149</v>
      </c>
      <c r="O24" s="7" t="s">
        <v>150</v>
      </c>
      <c r="P24" s="7"/>
      <c r="Q24" s="7"/>
      <c r="R24" s="7" t="s">
        <v>149</v>
      </c>
      <c r="S24" s="7" t="s">
        <v>150</v>
      </c>
    </row>
    <row r="25" spans="1:19" x14ac:dyDescent="0.25">
      <c r="A25" s="3" t="s">
        <v>62</v>
      </c>
      <c r="B25" s="3" t="s">
        <v>4</v>
      </c>
      <c r="C25" s="3">
        <v>32.700000000000003</v>
      </c>
      <c r="D25" s="3">
        <v>34.154800000000002</v>
      </c>
      <c r="E25" s="3">
        <v>1.3633999999999999</v>
      </c>
      <c r="F25" s="3">
        <v>4</v>
      </c>
      <c r="G25" s="3">
        <v>104.4</v>
      </c>
      <c r="H25" s="3">
        <v>32.508899999999997</v>
      </c>
      <c r="I25" s="3">
        <v>1.8721000000000001</v>
      </c>
      <c r="J25" s="3">
        <v>5.8</v>
      </c>
      <c r="K25" s="3">
        <v>99.4</v>
      </c>
      <c r="L25" s="3">
        <v>31.487100000000002</v>
      </c>
      <c r="M25" s="3">
        <v>0.9244</v>
      </c>
      <c r="N25" s="3">
        <v>2.9</v>
      </c>
      <c r="O25" s="3">
        <v>96.3</v>
      </c>
      <c r="R25" s="3">
        <f t="shared" ref="R25:S27" si="4">AVERAGE(F25,J25,N25)</f>
        <v>4.2333333333333334</v>
      </c>
      <c r="S25" s="3">
        <f t="shared" si="4"/>
        <v>100.03333333333335</v>
      </c>
    </row>
    <row r="26" spans="1:19" x14ac:dyDescent="0.25">
      <c r="B26" s="3" t="s">
        <v>5</v>
      </c>
      <c r="C26" s="3">
        <v>95.1</v>
      </c>
      <c r="D26" s="3">
        <v>101.79170000000001</v>
      </c>
      <c r="E26" s="3">
        <v>1.198</v>
      </c>
      <c r="F26" s="3">
        <v>1.2</v>
      </c>
      <c r="G26" s="3">
        <v>107</v>
      </c>
      <c r="H26" s="3">
        <v>97.136099999999999</v>
      </c>
      <c r="I26" s="3">
        <v>4.8403999999999998</v>
      </c>
      <c r="J26" s="3">
        <v>5</v>
      </c>
      <c r="K26" s="3">
        <v>102.1</v>
      </c>
      <c r="L26" s="3">
        <v>93.761399999999995</v>
      </c>
      <c r="M26" s="3">
        <v>4.0942999999999996</v>
      </c>
      <c r="N26" s="3">
        <v>4.4000000000000004</v>
      </c>
      <c r="O26" s="3">
        <v>98.6</v>
      </c>
      <c r="R26" s="3">
        <f t="shared" si="4"/>
        <v>3.5333333333333337</v>
      </c>
      <c r="S26" s="3">
        <f t="shared" si="4"/>
        <v>102.56666666666666</v>
      </c>
    </row>
    <row r="27" spans="1:19" x14ac:dyDescent="0.25">
      <c r="B27" s="3" t="s">
        <v>6</v>
      </c>
      <c r="C27" s="3">
        <v>347</v>
      </c>
      <c r="D27" s="3">
        <v>348.62670000000003</v>
      </c>
      <c r="E27" s="3">
        <v>19.018899999999999</v>
      </c>
      <c r="F27" s="3">
        <v>5.5</v>
      </c>
      <c r="G27" s="3">
        <v>100.5</v>
      </c>
      <c r="H27" s="3">
        <v>342.66030000000001</v>
      </c>
      <c r="I27" s="3">
        <v>11.314500000000001</v>
      </c>
      <c r="J27" s="3">
        <v>3.3</v>
      </c>
      <c r="K27" s="3">
        <v>98.7</v>
      </c>
      <c r="L27" s="3">
        <v>335.47579999999999</v>
      </c>
      <c r="M27" s="3">
        <v>10.286899999999999</v>
      </c>
      <c r="N27" s="3">
        <v>3.1</v>
      </c>
      <c r="O27" s="3">
        <v>96.7</v>
      </c>
      <c r="R27" s="3">
        <f t="shared" si="4"/>
        <v>3.9666666666666668</v>
      </c>
      <c r="S27" s="3">
        <f t="shared" si="4"/>
        <v>98.633333333333326</v>
      </c>
    </row>
    <row r="28" spans="1:19" customFormat="1" x14ac:dyDescent="0.25">
      <c r="B28" s="39"/>
      <c r="C28" s="39"/>
      <c r="D28" s="54" t="s">
        <v>144</v>
      </c>
      <c r="E28" s="54"/>
      <c r="F28" s="54"/>
      <c r="G28" s="54"/>
      <c r="H28" s="54" t="s">
        <v>145</v>
      </c>
      <c r="I28" s="54"/>
      <c r="J28" s="54"/>
      <c r="K28" s="54"/>
      <c r="L28" s="54" t="s">
        <v>146</v>
      </c>
      <c r="M28" s="54"/>
      <c r="N28" s="54"/>
      <c r="O28" s="54"/>
      <c r="P28" s="39"/>
      <c r="Q28" s="39"/>
      <c r="R28" s="39"/>
      <c r="S28" s="39"/>
    </row>
    <row r="29" spans="1:19" customFormat="1" x14ac:dyDescent="0.25">
      <c r="A29" s="7" t="s">
        <v>116</v>
      </c>
      <c r="B29" s="7" t="s">
        <v>0</v>
      </c>
      <c r="C29" s="7" t="s">
        <v>134</v>
      </c>
      <c r="D29" s="7" t="s">
        <v>135</v>
      </c>
      <c r="E29" s="7" t="s">
        <v>136</v>
      </c>
      <c r="F29" s="7" t="s">
        <v>149</v>
      </c>
      <c r="G29" s="7" t="s">
        <v>150</v>
      </c>
      <c r="H29" s="7" t="s">
        <v>135</v>
      </c>
      <c r="I29" s="7" t="s">
        <v>136</v>
      </c>
      <c r="J29" s="7" t="s">
        <v>149</v>
      </c>
      <c r="K29" s="7" t="s">
        <v>150</v>
      </c>
      <c r="L29" s="7" t="s">
        <v>135</v>
      </c>
      <c r="M29" s="7" t="s">
        <v>136</v>
      </c>
      <c r="N29" s="7" t="s">
        <v>149</v>
      </c>
      <c r="O29" s="7" t="s">
        <v>150</v>
      </c>
      <c r="P29" s="7"/>
      <c r="Q29" s="7"/>
      <c r="R29" s="7" t="s">
        <v>149</v>
      </c>
      <c r="S29" s="7" t="s">
        <v>150</v>
      </c>
    </row>
    <row r="30" spans="1:19" x14ac:dyDescent="0.25">
      <c r="A30" s="3" t="s">
        <v>60</v>
      </c>
      <c r="B30" s="3" t="s">
        <v>4</v>
      </c>
      <c r="C30" s="3">
        <v>30.8</v>
      </c>
      <c r="D30" s="3">
        <v>31.6753</v>
      </c>
      <c r="E30" s="3">
        <v>1.8295999999999999</v>
      </c>
      <c r="F30" s="3">
        <v>5.8</v>
      </c>
      <c r="G30" s="3">
        <v>102.8</v>
      </c>
      <c r="H30" s="3">
        <v>31.45</v>
      </c>
      <c r="I30" s="3">
        <v>0.88729999999999998</v>
      </c>
      <c r="J30" s="3">
        <v>2.8</v>
      </c>
      <c r="K30" s="3">
        <v>102.1</v>
      </c>
      <c r="L30" s="3">
        <v>32.073300000000003</v>
      </c>
      <c r="M30" s="3">
        <v>1.4017999999999999</v>
      </c>
      <c r="N30" s="3">
        <v>4.4000000000000004</v>
      </c>
      <c r="O30" s="3">
        <v>104.1</v>
      </c>
      <c r="R30" s="3">
        <f t="shared" ref="R30:S32" si="5">AVERAGE(F30,J30,N30)</f>
        <v>4.333333333333333</v>
      </c>
      <c r="S30" s="3">
        <f t="shared" si="5"/>
        <v>103</v>
      </c>
    </row>
    <row r="31" spans="1:19" x14ac:dyDescent="0.25">
      <c r="B31" s="3" t="s">
        <v>5</v>
      </c>
      <c r="C31" s="3">
        <v>91.4</v>
      </c>
      <c r="D31" s="3">
        <v>90.638599999999997</v>
      </c>
      <c r="E31" s="3">
        <v>0.77239999999999998</v>
      </c>
      <c r="F31" s="3">
        <v>0.9</v>
      </c>
      <c r="G31" s="3">
        <v>99.2</v>
      </c>
      <c r="H31" s="3">
        <v>88.128900000000002</v>
      </c>
      <c r="I31" s="3">
        <v>2.9544999999999999</v>
      </c>
      <c r="J31" s="3">
        <v>3.4</v>
      </c>
      <c r="K31" s="3">
        <v>96.4</v>
      </c>
      <c r="L31" s="3">
        <v>94.275400000000005</v>
      </c>
      <c r="M31" s="3">
        <v>2.5666000000000002</v>
      </c>
      <c r="N31" s="3">
        <v>2.7</v>
      </c>
      <c r="O31" s="3">
        <v>103.1</v>
      </c>
      <c r="R31" s="3">
        <f t="shared" si="5"/>
        <v>2.3333333333333335</v>
      </c>
      <c r="S31" s="3">
        <f t="shared" si="5"/>
        <v>99.566666666666677</v>
      </c>
    </row>
    <row r="32" spans="1:19" x14ac:dyDescent="0.25">
      <c r="B32" s="3" t="s">
        <v>6</v>
      </c>
      <c r="C32" s="3">
        <v>336</v>
      </c>
      <c r="D32" s="3">
        <v>348.13499999999999</v>
      </c>
      <c r="E32" s="3">
        <v>27.5748</v>
      </c>
      <c r="F32" s="3">
        <v>7.9</v>
      </c>
      <c r="G32" s="3">
        <v>103.6</v>
      </c>
      <c r="H32" s="3">
        <v>318.0761</v>
      </c>
      <c r="I32" s="3">
        <v>15.0977</v>
      </c>
      <c r="J32" s="3">
        <v>4.7</v>
      </c>
      <c r="K32" s="3">
        <v>94.7</v>
      </c>
      <c r="L32" s="3">
        <v>326.33730000000003</v>
      </c>
      <c r="M32" s="3">
        <v>5.5033000000000003</v>
      </c>
      <c r="N32" s="3">
        <v>1.7</v>
      </c>
      <c r="O32" s="3">
        <v>97.1</v>
      </c>
      <c r="R32" s="3">
        <f t="shared" si="5"/>
        <v>4.7666666666666666</v>
      </c>
      <c r="S32" s="3">
        <f t="shared" si="5"/>
        <v>98.466666666666654</v>
      </c>
    </row>
    <row r="33" spans="1:19" customFormat="1" x14ac:dyDescent="0.25">
      <c r="B33" s="39"/>
      <c r="C33" s="39"/>
      <c r="D33" s="54" t="s">
        <v>144</v>
      </c>
      <c r="E33" s="54"/>
      <c r="F33" s="54"/>
      <c r="G33" s="54"/>
      <c r="H33" s="54" t="s">
        <v>145</v>
      </c>
      <c r="I33" s="54"/>
      <c r="J33" s="54"/>
      <c r="K33" s="54"/>
      <c r="L33" s="54" t="s">
        <v>146</v>
      </c>
      <c r="M33" s="54"/>
      <c r="N33" s="54"/>
      <c r="O33" s="54"/>
      <c r="P33" s="39"/>
      <c r="Q33" s="39"/>
      <c r="R33" s="39"/>
      <c r="S33" s="39"/>
    </row>
    <row r="34" spans="1:19" customFormat="1" x14ac:dyDescent="0.25">
      <c r="A34" s="7" t="s">
        <v>116</v>
      </c>
      <c r="B34" s="7" t="s">
        <v>0</v>
      </c>
      <c r="C34" s="7" t="s">
        <v>134</v>
      </c>
      <c r="D34" s="7" t="s">
        <v>135</v>
      </c>
      <c r="E34" s="7" t="s">
        <v>136</v>
      </c>
      <c r="F34" s="7" t="s">
        <v>149</v>
      </c>
      <c r="G34" s="7" t="s">
        <v>150</v>
      </c>
      <c r="H34" s="7" t="s">
        <v>135</v>
      </c>
      <c r="I34" s="7" t="s">
        <v>136</v>
      </c>
      <c r="J34" s="7" t="s">
        <v>149</v>
      </c>
      <c r="K34" s="7" t="s">
        <v>150</v>
      </c>
      <c r="L34" s="7" t="s">
        <v>135</v>
      </c>
      <c r="M34" s="7" t="s">
        <v>136</v>
      </c>
      <c r="N34" s="7" t="s">
        <v>149</v>
      </c>
      <c r="O34" s="7" t="s">
        <v>150</v>
      </c>
      <c r="P34" s="7"/>
      <c r="Q34" s="7"/>
      <c r="R34" s="7" t="s">
        <v>149</v>
      </c>
      <c r="S34" s="7" t="s">
        <v>150</v>
      </c>
    </row>
    <row r="35" spans="1:19" x14ac:dyDescent="0.25">
      <c r="A35" s="3" t="s">
        <v>112</v>
      </c>
      <c r="B35" s="3" t="s">
        <v>4</v>
      </c>
      <c r="C35" s="3">
        <v>153</v>
      </c>
      <c r="D35" s="3">
        <v>156.9093</v>
      </c>
      <c r="E35" s="3">
        <v>12.021699999999999</v>
      </c>
      <c r="F35" s="3">
        <v>7.7</v>
      </c>
      <c r="G35" s="3">
        <v>102.6</v>
      </c>
      <c r="H35" s="3">
        <v>139.75919999999999</v>
      </c>
      <c r="I35" s="3">
        <v>11.069100000000001</v>
      </c>
      <c r="J35" s="3">
        <v>7.9</v>
      </c>
      <c r="K35" s="3">
        <v>91.3</v>
      </c>
      <c r="L35" s="3">
        <v>147.77680000000001</v>
      </c>
      <c r="M35" s="3">
        <v>14.3812</v>
      </c>
      <c r="N35" s="3">
        <v>9.6999999999999993</v>
      </c>
      <c r="O35" s="3">
        <v>96.6</v>
      </c>
      <c r="R35" s="3">
        <f t="shared" ref="R35:S37" si="6">AVERAGE(F35,J35,N35)</f>
        <v>8.4333333333333336</v>
      </c>
      <c r="S35" s="3">
        <f t="shared" si="6"/>
        <v>96.833333333333329</v>
      </c>
    </row>
    <row r="36" spans="1:19" x14ac:dyDescent="0.25">
      <c r="B36" s="3" t="s">
        <v>5</v>
      </c>
      <c r="C36" s="3">
        <v>462</v>
      </c>
      <c r="D36" s="3">
        <v>495.00369999999998</v>
      </c>
      <c r="E36" s="3">
        <v>32.397100000000002</v>
      </c>
      <c r="F36" s="3">
        <v>6.5</v>
      </c>
      <c r="G36" s="3">
        <v>107.1</v>
      </c>
      <c r="H36" s="3">
        <v>459.875</v>
      </c>
      <c r="I36" s="3">
        <v>32.940899999999999</v>
      </c>
      <c r="J36" s="3">
        <v>7.2</v>
      </c>
      <c r="K36" s="3">
        <v>99.5</v>
      </c>
      <c r="L36" s="3">
        <v>470.63299999999998</v>
      </c>
      <c r="M36" s="3">
        <v>10.740399999999999</v>
      </c>
      <c r="N36" s="3">
        <v>2.2999999999999998</v>
      </c>
      <c r="O36" s="3">
        <v>101.9</v>
      </c>
      <c r="R36" s="3">
        <f t="shared" si="6"/>
        <v>5.333333333333333</v>
      </c>
      <c r="S36" s="3">
        <f t="shared" si="6"/>
        <v>102.83333333333333</v>
      </c>
    </row>
    <row r="37" spans="1:19" x14ac:dyDescent="0.25">
      <c r="B37" s="3" t="s">
        <v>6</v>
      </c>
      <c r="C37" s="3">
        <v>1754</v>
      </c>
      <c r="D37" s="3">
        <v>1759.5533</v>
      </c>
      <c r="E37" s="3">
        <v>162.53399999999999</v>
      </c>
      <c r="F37" s="3">
        <v>9.1999999999999993</v>
      </c>
      <c r="G37" s="3">
        <v>100.3</v>
      </c>
      <c r="H37" s="3">
        <v>1662.2284999999999</v>
      </c>
      <c r="I37" s="3">
        <v>68.548000000000002</v>
      </c>
      <c r="J37" s="3">
        <v>4.0999999999999996</v>
      </c>
      <c r="K37" s="3">
        <v>94.8</v>
      </c>
      <c r="L37" s="3">
        <v>1711.7265</v>
      </c>
      <c r="M37" s="3">
        <v>54.009</v>
      </c>
      <c r="N37" s="3">
        <v>3.2</v>
      </c>
      <c r="O37" s="3">
        <v>97.6</v>
      </c>
      <c r="R37" s="3">
        <f t="shared" si="6"/>
        <v>5.5</v>
      </c>
      <c r="S37" s="3">
        <f t="shared" si="6"/>
        <v>97.566666666666663</v>
      </c>
    </row>
    <row r="38" spans="1:19" customFormat="1" x14ac:dyDescent="0.25">
      <c r="B38" s="39"/>
      <c r="C38" s="39"/>
      <c r="D38" s="54" t="s">
        <v>144</v>
      </c>
      <c r="E38" s="54"/>
      <c r="F38" s="54"/>
      <c r="G38" s="54"/>
      <c r="H38" s="54" t="s">
        <v>145</v>
      </c>
      <c r="I38" s="54"/>
      <c r="J38" s="54"/>
      <c r="K38" s="54"/>
      <c r="L38" s="54" t="s">
        <v>146</v>
      </c>
      <c r="M38" s="54"/>
      <c r="N38" s="54"/>
      <c r="O38" s="54"/>
      <c r="P38" s="39"/>
      <c r="Q38" s="39"/>
      <c r="R38" s="39"/>
      <c r="S38" s="39"/>
    </row>
    <row r="39" spans="1:19" customFormat="1" x14ac:dyDescent="0.25">
      <c r="A39" s="7" t="s">
        <v>116</v>
      </c>
      <c r="B39" s="7" t="s">
        <v>0</v>
      </c>
      <c r="C39" s="7" t="s">
        <v>134</v>
      </c>
      <c r="D39" s="7" t="s">
        <v>135</v>
      </c>
      <c r="E39" s="7" t="s">
        <v>136</v>
      </c>
      <c r="F39" s="7" t="s">
        <v>149</v>
      </c>
      <c r="G39" s="7" t="s">
        <v>150</v>
      </c>
      <c r="H39" s="7" t="s">
        <v>135</v>
      </c>
      <c r="I39" s="7" t="s">
        <v>136</v>
      </c>
      <c r="J39" s="7" t="s">
        <v>149</v>
      </c>
      <c r="K39" s="7" t="s">
        <v>150</v>
      </c>
      <c r="L39" s="7" t="s">
        <v>135</v>
      </c>
      <c r="M39" s="7" t="s">
        <v>136</v>
      </c>
      <c r="N39" s="7" t="s">
        <v>149</v>
      </c>
      <c r="O39" s="7" t="s">
        <v>150</v>
      </c>
      <c r="P39" s="7"/>
      <c r="Q39" s="7"/>
      <c r="R39" s="7" t="s">
        <v>149</v>
      </c>
      <c r="S39" s="7" t="s">
        <v>150</v>
      </c>
    </row>
    <row r="40" spans="1:19" x14ac:dyDescent="0.25">
      <c r="A40" s="3" t="s">
        <v>77</v>
      </c>
      <c r="B40" s="3" t="s">
        <v>4</v>
      </c>
      <c r="C40" s="3">
        <v>26.5</v>
      </c>
      <c r="D40" s="3">
        <v>27.211400000000001</v>
      </c>
      <c r="E40" s="3">
        <v>1.6255999999999999</v>
      </c>
      <c r="F40" s="3">
        <v>6</v>
      </c>
      <c r="G40" s="3">
        <v>102.7</v>
      </c>
      <c r="H40" s="3">
        <v>26.194500000000001</v>
      </c>
      <c r="I40" s="3">
        <v>0.44479999999999997</v>
      </c>
      <c r="J40" s="3">
        <v>1.7</v>
      </c>
      <c r="K40" s="3">
        <v>98.8</v>
      </c>
      <c r="L40" s="3">
        <v>26.488600000000002</v>
      </c>
      <c r="M40" s="3">
        <v>0.52829999999999999</v>
      </c>
      <c r="N40" s="3">
        <v>2</v>
      </c>
      <c r="O40" s="3">
        <v>100</v>
      </c>
      <c r="R40" s="3">
        <f t="shared" ref="R40:S42" si="7">AVERAGE(F40,J40,N40)</f>
        <v>3.2333333333333329</v>
      </c>
      <c r="S40" s="3">
        <f t="shared" si="7"/>
        <v>100.5</v>
      </c>
    </row>
    <row r="41" spans="1:19" x14ac:dyDescent="0.25">
      <c r="B41" s="3" t="s">
        <v>5</v>
      </c>
      <c r="C41" s="3">
        <v>78.2</v>
      </c>
      <c r="D41" s="3">
        <v>79.026399999999995</v>
      </c>
      <c r="E41" s="3">
        <v>0.9304</v>
      </c>
      <c r="F41" s="3">
        <v>1.2</v>
      </c>
      <c r="G41" s="3">
        <v>101.1</v>
      </c>
      <c r="H41" s="3">
        <v>76.750600000000006</v>
      </c>
      <c r="I41" s="3">
        <v>1.1403000000000001</v>
      </c>
      <c r="J41" s="3">
        <v>1.5</v>
      </c>
      <c r="K41" s="3">
        <v>98.1</v>
      </c>
      <c r="L41" s="3">
        <v>78.420599999999993</v>
      </c>
      <c r="M41" s="3">
        <v>1.0561</v>
      </c>
      <c r="N41" s="3">
        <v>1.3</v>
      </c>
      <c r="O41" s="3">
        <v>100.3</v>
      </c>
      <c r="R41" s="3">
        <f t="shared" si="7"/>
        <v>1.3333333333333333</v>
      </c>
      <c r="S41" s="3">
        <f t="shared" si="7"/>
        <v>99.833333333333329</v>
      </c>
    </row>
    <row r="42" spans="1:19" x14ac:dyDescent="0.25">
      <c r="B42" s="3" t="s">
        <v>6</v>
      </c>
      <c r="C42" s="3">
        <v>281</v>
      </c>
      <c r="D42" s="3">
        <v>278.84249999999997</v>
      </c>
      <c r="E42" s="3">
        <v>23.152999999999999</v>
      </c>
      <c r="F42" s="3">
        <v>8.3000000000000007</v>
      </c>
      <c r="G42" s="3">
        <v>99.2</v>
      </c>
      <c r="H42" s="3">
        <v>268.86430000000001</v>
      </c>
      <c r="I42" s="3">
        <v>6.9237000000000002</v>
      </c>
      <c r="J42" s="3">
        <v>2.6</v>
      </c>
      <c r="K42" s="3">
        <v>95.7</v>
      </c>
      <c r="L42" s="3">
        <v>272.73930000000001</v>
      </c>
      <c r="M42" s="3">
        <v>1.7781</v>
      </c>
      <c r="N42" s="3">
        <v>0.7</v>
      </c>
      <c r="O42" s="3">
        <v>97.1</v>
      </c>
      <c r="R42" s="3">
        <f t="shared" si="7"/>
        <v>3.8666666666666667</v>
      </c>
      <c r="S42" s="3">
        <f t="shared" si="7"/>
        <v>97.333333333333329</v>
      </c>
    </row>
    <row r="43" spans="1:19" customFormat="1" x14ac:dyDescent="0.25">
      <c r="B43" s="39"/>
      <c r="C43" s="39"/>
      <c r="D43" s="54" t="s">
        <v>144</v>
      </c>
      <c r="E43" s="54"/>
      <c r="F43" s="54"/>
      <c r="G43" s="54"/>
      <c r="H43" s="54" t="s">
        <v>145</v>
      </c>
      <c r="I43" s="54"/>
      <c r="J43" s="54"/>
      <c r="K43" s="54"/>
      <c r="L43" s="54" t="s">
        <v>146</v>
      </c>
      <c r="M43" s="54"/>
      <c r="N43" s="54"/>
      <c r="O43" s="54"/>
      <c r="P43" s="39"/>
      <c r="Q43" s="39"/>
      <c r="R43" s="39"/>
      <c r="S43" s="39"/>
    </row>
    <row r="44" spans="1:19" customFormat="1" x14ac:dyDescent="0.25">
      <c r="A44" s="7" t="s">
        <v>116</v>
      </c>
      <c r="B44" s="7" t="s">
        <v>0</v>
      </c>
      <c r="C44" s="7" t="s">
        <v>134</v>
      </c>
      <c r="D44" s="7" t="s">
        <v>135</v>
      </c>
      <c r="E44" s="7" t="s">
        <v>136</v>
      </c>
      <c r="F44" s="7" t="s">
        <v>149</v>
      </c>
      <c r="G44" s="7" t="s">
        <v>150</v>
      </c>
      <c r="H44" s="7" t="s">
        <v>135</v>
      </c>
      <c r="I44" s="7" t="s">
        <v>136</v>
      </c>
      <c r="J44" s="7" t="s">
        <v>149</v>
      </c>
      <c r="K44" s="7" t="s">
        <v>150</v>
      </c>
      <c r="L44" s="7" t="s">
        <v>135</v>
      </c>
      <c r="M44" s="7" t="s">
        <v>136</v>
      </c>
      <c r="N44" s="7" t="s">
        <v>149</v>
      </c>
      <c r="O44" s="7" t="s">
        <v>150</v>
      </c>
      <c r="P44" s="7"/>
      <c r="Q44" s="7"/>
      <c r="R44" s="7" t="s">
        <v>149</v>
      </c>
      <c r="S44" s="7" t="s">
        <v>150</v>
      </c>
    </row>
    <row r="45" spans="1:19" x14ac:dyDescent="0.25">
      <c r="A45" s="3" t="s">
        <v>76</v>
      </c>
      <c r="B45" s="3" t="s">
        <v>4</v>
      </c>
      <c r="C45" s="3">
        <v>5.47</v>
      </c>
      <c r="D45" s="3">
        <v>6.0458999999999996</v>
      </c>
      <c r="E45" s="3">
        <v>0.4425</v>
      </c>
      <c r="F45" s="3">
        <v>7.3</v>
      </c>
      <c r="G45" s="3">
        <v>110.5</v>
      </c>
      <c r="H45" s="3">
        <v>4.8197999999999999</v>
      </c>
      <c r="I45" s="3">
        <v>0.23899999999999999</v>
      </c>
      <c r="J45" s="3">
        <v>5</v>
      </c>
      <c r="K45" s="3">
        <v>88.1</v>
      </c>
      <c r="L45" s="3">
        <v>5.5631000000000004</v>
      </c>
      <c r="M45" s="3">
        <v>0.72089999999999999</v>
      </c>
      <c r="N45" s="3">
        <v>13</v>
      </c>
      <c r="O45" s="3">
        <v>101.7</v>
      </c>
      <c r="R45" s="3">
        <f t="shared" ref="R45:S47" si="8">AVERAGE(F45,J45,N45)</f>
        <v>8.4333333333333336</v>
      </c>
      <c r="S45" s="3">
        <f t="shared" si="8"/>
        <v>100.10000000000001</v>
      </c>
    </row>
    <row r="46" spans="1:19" x14ac:dyDescent="0.25">
      <c r="B46" s="3" t="s">
        <v>5</v>
      </c>
      <c r="C46" s="3">
        <v>16.8</v>
      </c>
      <c r="D46" s="3">
        <v>17.801200000000001</v>
      </c>
      <c r="E46" s="3">
        <v>0.28029999999999999</v>
      </c>
      <c r="F46" s="3">
        <v>1.6</v>
      </c>
      <c r="G46" s="3">
        <v>106</v>
      </c>
      <c r="H46" s="3">
        <v>17.3172</v>
      </c>
      <c r="I46" s="3">
        <v>1.6354</v>
      </c>
      <c r="J46" s="3">
        <v>9.4</v>
      </c>
      <c r="K46" s="3">
        <v>103.1</v>
      </c>
      <c r="L46" s="3">
        <v>15.9642</v>
      </c>
      <c r="M46" s="3">
        <v>0.98380000000000001</v>
      </c>
      <c r="N46" s="3">
        <v>6.2</v>
      </c>
      <c r="O46" s="3">
        <v>95</v>
      </c>
      <c r="R46" s="3">
        <f t="shared" si="8"/>
        <v>5.7333333333333334</v>
      </c>
      <c r="S46" s="3">
        <f t="shared" si="8"/>
        <v>101.36666666666667</v>
      </c>
    </row>
    <row r="47" spans="1:19" x14ac:dyDescent="0.25">
      <c r="B47" s="3" t="s">
        <v>6</v>
      </c>
      <c r="C47" s="3">
        <v>64.099999999999994</v>
      </c>
      <c r="D47" s="3">
        <v>63.712899999999998</v>
      </c>
      <c r="E47" s="3">
        <v>5.6787999999999998</v>
      </c>
      <c r="F47" s="3">
        <v>8.9</v>
      </c>
      <c r="G47" s="3">
        <v>99.4</v>
      </c>
      <c r="H47" s="3">
        <v>62.349299999999999</v>
      </c>
      <c r="I47" s="3">
        <v>0.91190000000000004</v>
      </c>
      <c r="J47" s="3">
        <v>1.5</v>
      </c>
      <c r="K47" s="3">
        <v>97.3</v>
      </c>
      <c r="L47" s="3">
        <v>60.316699999999997</v>
      </c>
      <c r="M47" s="3">
        <v>3.1537999999999999</v>
      </c>
      <c r="N47" s="3">
        <v>5.2</v>
      </c>
      <c r="O47" s="3">
        <v>94.1</v>
      </c>
      <c r="R47" s="3">
        <f t="shared" si="8"/>
        <v>5.2</v>
      </c>
      <c r="S47" s="3">
        <f t="shared" si="8"/>
        <v>96.933333333333323</v>
      </c>
    </row>
    <row r="48" spans="1:19" customFormat="1" x14ac:dyDescent="0.25">
      <c r="B48" s="39"/>
      <c r="C48" s="39"/>
      <c r="D48" s="54" t="s">
        <v>144</v>
      </c>
      <c r="E48" s="54"/>
      <c r="F48" s="54"/>
      <c r="G48" s="54"/>
      <c r="H48" s="54" t="s">
        <v>145</v>
      </c>
      <c r="I48" s="54"/>
      <c r="J48" s="54"/>
      <c r="K48" s="54"/>
      <c r="L48" s="54" t="s">
        <v>146</v>
      </c>
      <c r="M48" s="54"/>
      <c r="N48" s="54"/>
      <c r="O48" s="54"/>
      <c r="P48" s="39"/>
      <c r="Q48" s="39"/>
      <c r="R48" s="39"/>
      <c r="S48" s="39"/>
    </row>
    <row r="49" spans="1:19" customFormat="1" x14ac:dyDescent="0.25">
      <c r="A49" s="7" t="s">
        <v>116</v>
      </c>
      <c r="B49" s="7" t="s">
        <v>0</v>
      </c>
      <c r="C49" s="7" t="s">
        <v>134</v>
      </c>
      <c r="D49" s="7" t="s">
        <v>135</v>
      </c>
      <c r="E49" s="7" t="s">
        <v>136</v>
      </c>
      <c r="F49" s="7" t="s">
        <v>149</v>
      </c>
      <c r="G49" s="7" t="s">
        <v>150</v>
      </c>
      <c r="H49" s="7" t="s">
        <v>135</v>
      </c>
      <c r="I49" s="7" t="s">
        <v>136</v>
      </c>
      <c r="J49" s="7" t="s">
        <v>149</v>
      </c>
      <c r="K49" s="7" t="s">
        <v>150</v>
      </c>
      <c r="L49" s="7" t="s">
        <v>135</v>
      </c>
      <c r="M49" s="7" t="s">
        <v>136</v>
      </c>
      <c r="N49" s="7" t="s">
        <v>149</v>
      </c>
      <c r="O49" s="7" t="s">
        <v>150</v>
      </c>
      <c r="P49" s="7"/>
      <c r="Q49" s="7"/>
      <c r="R49" s="7" t="s">
        <v>149</v>
      </c>
      <c r="S49" s="7" t="s">
        <v>150</v>
      </c>
    </row>
    <row r="50" spans="1:19" x14ac:dyDescent="0.25">
      <c r="A50" s="3" t="s">
        <v>75</v>
      </c>
      <c r="B50" s="3" t="s">
        <v>4</v>
      </c>
      <c r="C50" s="3">
        <v>56.4</v>
      </c>
      <c r="D50" s="3">
        <v>57.575699999999998</v>
      </c>
      <c r="E50" s="3">
        <v>2.4590000000000001</v>
      </c>
      <c r="F50" s="3">
        <v>4.3</v>
      </c>
      <c r="G50" s="3">
        <v>102.1</v>
      </c>
      <c r="H50" s="3">
        <v>55.533799999999999</v>
      </c>
      <c r="I50" s="3">
        <v>1.2942</v>
      </c>
      <c r="J50" s="3">
        <v>2.2999999999999998</v>
      </c>
      <c r="K50" s="3">
        <v>98.5</v>
      </c>
      <c r="L50" s="3">
        <v>55.069000000000003</v>
      </c>
      <c r="M50" s="3">
        <v>0.4451</v>
      </c>
      <c r="N50" s="3">
        <v>0.8</v>
      </c>
      <c r="O50" s="3">
        <v>97.6</v>
      </c>
      <c r="R50" s="3">
        <f t="shared" ref="R50:S52" si="9">AVERAGE(F50,J50,N50)</f>
        <v>2.4666666666666663</v>
      </c>
      <c r="S50" s="3">
        <f t="shared" si="9"/>
        <v>99.399999999999991</v>
      </c>
    </row>
    <row r="51" spans="1:19" x14ac:dyDescent="0.25">
      <c r="B51" s="3" t="s">
        <v>5</v>
      </c>
      <c r="C51" s="3">
        <v>165</v>
      </c>
      <c r="D51" s="3">
        <v>164.58070000000001</v>
      </c>
      <c r="E51" s="3">
        <v>2.8702000000000001</v>
      </c>
      <c r="F51" s="3">
        <v>1.7</v>
      </c>
      <c r="G51" s="3">
        <v>99.7</v>
      </c>
      <c r="H51" s="3">
        <v>159.63550000000001</v>
      </c>
      <c r="I51" s="3">
        <v>1.3729</v>
      </c>
      <c r="J51" s="3">
        <v>0.9</v>
      </c>
      <c r="K51" s="3">
        <v>96.7</v>
      </c>
      <c r="L51" s="3">
        <v>161.8477</v>
      </c>
      <c r="M51" s="3">
        <v>2.1913999999999998</v>
      </c>
      <c r="N51" s="3">
        <v>1.4</v>
      </c>
      <c r="O51" s="3">
        <v>98.1</v>
      </c>
      <c r="R51" s="3">
        <f t="shared" si="9"/>
        <v>1.3333333333333333</v>
      </c>
      <c r="S51" s="3">
        <f t="shared" si="9"/>
        <v>98.166666666666671</v>
      </c>
    </row>
    <row r="52" spans="1:19" x14ac:dyDescent="0.25">
      <c r="B52" s="3" t="s">
        <v>6</v>
      </c>
      <c r="C52" s="3">
        <v>577</v>
      </c>
      <c r="D52" s="3">
        <v>599.92100000000005</v>
      </c>
      <c r="E52" s="3">
        <v>39.997700000000002</v>
      </c>
      <c r="F52" s="3">
        <v>6.7</v>
      </c>
      <c r="G52" s="3">
        <v>104</v>
      </c>
      <c r="H52" s="3">
        <v>569.93219999999997</v>
      </c>
      <c r="I52" s="3">
        <v>17.184999999999999</v>
      </c>
      <c r="J52" s="3">
        <v>3</v>
      </c>
      <c r="K52" s="3">
        <v>98.8</v>
      </c>
      <c r="L52" s="3">
        <v>558.56479999999999</v>
      </c>
      <c r="M52" s="3">
        <v>7.7694999999999999</v>
      </c>
      <c r="N52" s="3">
        <v>1.4</v>
      </c>
      <c r="O52" s="3">
        <v>96.8</v>
      </c>
      <c r="R52" s="3">
        <f t="shared" si="9"/>
        <v>3.6999999999999997</v>
      </c>
      <c r="S52" s="3">
        <f t="shared" si="9"/>
        <v>99.866666666666674</v>
      </c>
    </row>
    <row r="53" spans="1:19" customFormat="1" x14ac:dyDescent="0.25">
      <c r="B53" s="39"/>
      <c r="C53" s="39"/>
      <c r="D53" s="54" t="s">
        <v>144</v>
      </c>
      <c r="E53" s="54"/>
      <c r="F53" s="54"/>
      <c r="G53" s="54"/>
      <c r="H53" s="54" t="s">
        <v>145</v>
      </c>
      <c r="I53" s="54"/>
      <c r="J53" s="54"/>
      <c r="K53" s="54"/>
      <c r="L53" s="54" t="s">
        <v>146</v>
      </c>
      <c r="M53" s="54"/>
      <c r="N53" s="54"/>
      <c r="O53" s="54"/>
      <c r="P53" s="39"/>
      <c r="Q53" s="39"/>
      <c r="R53" s="39"/>
      <c r="S53" s="39"/>
    </row>
    <row r="54" spans="1:19" customFormat="1" x14ac:dyDescent="0.25">
      <c r="A54" s="7" t="s">
        <v>116</v>
      </c>
      <c r="B54" s="7" t="s">
        <v>0</v>
      </c>
      <c r="C54" s="7" t="s">
        <v>134</v>
      </c>
      <c r="D54" s="7" t="s">
        <v>135</v>
      </c>
      <c r="E54" s="7" t="s">
        <v>136</v>
      </c>
      <c r="F54" s="7" t="s">
        <v>149</v>
      </c>
      <c r="G54" s="7" t="s">
        <v>150</v>
      </c>
      <c r="H54" s="7" t="s">
        <v>135</v>
      </c>
      <c r="I54" s="7" t="s">
        <v>136</v>
      </c>
      <c r="J54" s="7" t="s">
        <v>149</v>
      </c>
      <c r="K54" s="7" t="s">
        <v>150</v>
      </c>
      <c r="L54" s="7" t="s">
        <v>135</v>
      </c>
      <c r="M54" s="7" t="s">
        <v>136</v>
      </c>
      <c r="N54" s="7" t="s">
        <v>149</v>
      </c>
      <c r="O54" s="7" t="s">
        <v>150</v>
      </c>
      <c r="P54" s="7"/>
      <c r="Q54" s="7"/>
      <c r="R54" s="7" t="s">
        <v>149</v>
      </c>
      <c r="S54" s="7" t="s">
        <v>150</v>
      </c>
    </row>
    <row r="55" spans="1:19" x14ac:dyDescent="0.25">
      <c r="A55" s="3" t="s">
        <v>69</v>
      </c>
      <c r="B55" s="3" t="s">
        <v>4</v>
      </c>
      <c r="C55" s="3">
        <v>50.6</v>
      </c>
      <c r="D55" s="3">
        <v>51.490200000000002</v>
      </c>
      <c r="E55" s="3">
        <v>2.9653999999999998</v>
      </c>
      <c r="F55" s="3">
        <v>5.8</v>
      </c>
      <c r="G55" s="3">
        <v>101.8</v>
      </c>
      <c r="H55" s="3">
        <v>49.133400000000002</v>
      </c>
      <c r="I55" s="3">
        <v>0.75460000000000005</v>
      </c>
      <c r="J55" s="3">
        <v>1.5</v>
      </c>
      <c r="K55" s="3">
        <v>97.1</v>
      </c>
      <c r="L55" s="3">
        <v>49.701099999999997</v>
      </c>
      <c r="M55" s="3">
        <v>0.15820000000000001</v>
      </c>
      <c r="N55" s="3">
        <v>0.3</v>
      </c>
      <c r="O55" s="3">
        <v>98.2</v>
      </c>
      <c r="R55" s="3">
        <f t="shared" ref="R55:S57" si="10">AVERAGE(F55,J55,N55)</f>
        <v>2.5333333333333332</v>
      </c>
      <c r="S55" s="3">
        <f t="shared" si="10"/>
        <v>99.033333333333317</v>
      </c>
    </row>
    <row r="56" spans="1:19" x14ac:dyDescent="0.25">
      <c r="B56" s="3" t="s">
        <v>5</v>
      </c>
      <c r="C56" s="3">
        <v>147</v>
      </c>
      <c r="D56" s="3">
        <v>147.76320000000001</v>
      </c>
      <c r="E56" s="3">
        <v>0.81779999999999997</v>
      </c>
      <c r="F56" s="3">
        <v>0.6</v>
      </c>
      <c r="G56" s="3">
        <v>100.5</v>
      </c>
      <c r="H56" s="3">
        <v>143.7654</v>
      </c>
      <c r="I56" s="3">
        <v>1.8542000000000001</v>
      </c>
      <c r="J56" s="3">
        <v>1.3</v>
      </c>
      <c r="K56" s="3">
        <v>97.8</v>
      </c>
      <c r="L56" s="3">
        <v>147.46360000000001</v>
      </c>
      <c r="M56" s="3">
        <v>0.77749999999999997</v>
      </c>
      <c r="N56" s="3">
        <v>0.5</v>
      </c>
      <c r="O56" s="3">
        <v>100.3</v>
      </c>
      <c r="R56" s="3">
        <f t="shared" si="10"/>
        <v>0.79999999999999993</v>
      </c>
      <c r="S56" s="3">
        <f t="shared" si="10"/>
        <v>99.533333333333346</v>
      </c>
    </row>
    <row r="57" spans="1:19" x14ac:dyDescent="0.25">
      <c r="B57" s="3" t="s">
        <v>6</v>
      </c>
      <c r="C57" s="3">
        <v>526</v>
      </c>
      <c r="D57" s="3">
        <v>532.57740000000001</v>
      </c>
      <c r="E57" s="3">
        <v>47.129199999999997</v>
      </c>
      <c r="F57" s="3">
        <v>8.8000000000000007</v>
      </c>
      <c r="G57" s="3">
        <v>101.3</v>
      </c>
      <c r="H57" s="3">
        <v>502.69459999999998</v>
      </c>
      <c r="I57" s="3">
        <v>10.4217</v>
      </c>
      <c r="J57" s="3">
        <v>2.1</v>
      </c>
      <c r="K57" s="3">
        <v>95.6</v>
      </c>
      <c r="L57" s="3">
        <v>501.42410000000001</v>
      </c>
      <c r="M57" s="3">
        <v>7.2977999999999996</v>
      </c>
      <c r="N57" s="3">
        <v>1.5</v>
      </c>
      <c r="O57" s="3">
        <v>95.3</v>
      </c>
      <c r="R57" s="3">
        <f t="shared" si="10"/>
        <v>4.1333333333333337</v>
      </c>
      <c r="S57" s="3">
        <f t="shared" si="10"/>
        <v>97.399999999999991</v>
      </c>
    </row>
    <row r="58" spans="1:19" customFormat="1" x14ac:dyDescent="0.25">
      <c r="B58" s="39"/>
      <c r="C58" s="39"/>
      <c r="D58" s="54" t="s">
        <v>144</v>
      </c>
      <c r="E58" s="54"/>
      <c r="F58" s="54"/>
      <c r="G58" s="54"/>
      <c r="H58" s="54" t="s">
        <v>145</v>
      </c>
      <c r="I58" s="54"/>
      <c r="J58" s="54"/>
      <c r="K58" s="54"/>
      <c r="L58" s="54" t="s">
        <v>146</v>
      </c>
      <c r="M58" s="54"/>
      <c r="N58" s="54"/>
      <c r="O58" s="54"/>
      <c r="P58" s="39"/>
      <c r="Q58" s="39"/>
      <c r="R58" s="39"/>
      <c r="S58" s="39"/>
    </row>
    <row r="59" spans="1:19" customFormat="1" x14ac:dyDescent="0.25">
      <c r="A59" s="7" t="s">
        <v>116</v>
      </c>
      <c r="B59" s="7" t="s">
        <v>0</v>
      </c>
      <c r="C59" s="7" t="s">
        <v>134</v>
      </c>
      <c r="D59" s="7" t="s">
        <v>135</v>
      </c>
      <c r="E59" s="7" t="s">
        <v>136</v>
      </c>
      <c r="F59" s="7" t="s">
        <v>149</v>
      </c>
      <c r="G59" s="7" t="s">
        <v>150</v>
      </c>
      <c r="H59" s="7" t="s">
        <v>135</v>
      </c>
      <c r="I59" s="7" t="s">
        <v>136</v>
      </c>
      <c r="J59" s="7" t="s">
        <v>149</v>
      </c>
      <c r="K59" s="7" t="s">
        <v>150</v>
      </c>
      <c r="L59" s="7" t="s">
        <v>135</v>
      </c>
      <c r="M59" s="7" t="s">
        <v>136</v>
      </c>
      <c r="N59" s="7" t="s">
        <v>149</v>
      </c>
      <c r="O59" s="7" t="s">
        <v>150</v>
      </c>
      <c r="P59" s="7"/>
      <c r="Q59" s="7"/>
      <c r="R59" s="7" t="s">
        <v>149</v>
      </c>
      <c r="S59" s="7" t="s">
        <v>150</v>
      </c>
    </row>
    <row r="60" spans="1:19" x14ac:dyDescent="0.25">
      <c r="A60" s="3" t="s">
        <v>100</v>
      </c>
      <c r="B60" s="3" t="s">
        <v>4</v>
      </c>
      <c r="C60" s="3">
        <v>53.1</v>
      </c>
      <c r="D60" s="3">
        <v>55.948</v>
      </c>
      <c r="E60" s="3">
        <v>4.5254000000000003</v>
      </c>
      <c r="F60" s="3">
        <v>8.1</v>
      </c>
      <c r="G60" s="3">
        <v>105.4</v>
      </c>
      <c r="H60" s="3">
        <v>51.529899999999998</v>
      </c>
      <c r="I60" s="3">
        <v>2.7223999999999999</v>
      </c>
      <c r="J60" s="3">
        <v>5.3</v>
      </c>
      <c r="K60" s="3">
        <v>97</v>
      </c>
      <c r="L60" s="3">
        <v>50.994500000000002</v>
      </c>
      <c r="M60" s="3">
        <v>2.7717999999999998</v>
      </c>
      <c r="N60" s="3">
        <v>5.4</v>
      </c>
      <c r="O60" s="3">
        <v>96</v>
      </c>
      <c r="R60" s="3">
        <f t="shared" ref="R60:S62" si="11">AVERAGE(F60,J60,N60)</f>
        <v>6.2666666666666657</v>
      </c>
      <c r="S60" s="3">
        <f t="shared" si="11"/>
        <v>99.466666666666654</v>
      </c>
    </row>
    <row r="61" spans="1:19" x14ac:dyDescent="0.25">
      <c r="B61" s="3" t="s">
        <v>5</v>
      </c>
      <c r="C61" s="3">
        <v>160</v>
      </c>
      <c r="D61" s="3">
        <v>168.92699999999999</v>
      </c>
      <c r="E61" s="3">
        <v>5.2538999999999998</v>
      </c>
      <c r="F61" s="3">
        <v>3.1</v>
      </c>
      <c r="G61" s="3">
        <v>105.6</v>
      </c>
      <c r="H61" s="3">
        <v>154.1464</v>
      </c>
      <c r="I61" s="3">
        <v>2.0409000000000002</v>
      </c>
      <c r="J61" s="3">
        <v>1.3</v>
      </c>
      <c r="K61" s="3">
        <v>96.3</v>
      </c>
      <c r="L61" s="3">
        <v>151.999</v>
      </c>
      <c r="M61" s="3">
        <v>4.5373000000000001</v>
      </c>
      <c r="N61" s="3">
        <v>3</v>
      </c>
      <c r="O61" s="3">
        <v>95</v>
      </c>
      <c r="R61" s="3">
        <f t="shared" si="11"/>
        <v>2.4666666666666668</v>
      </c>
      <c r="S61" s="3">
        <f t="shared" si="11"/>
        <v>98.966666666666654</v>
      </c>
    </row>
    <row r="62" spans="1:19" x14ac:dyDescent="0.25">
      <c r="B62" s="3" t="s">
        <v>6</v>
      </c>
      <c r="C62" s="3">
        <v>601</v>
      </c>
      <c r="D62" s="3">
        <v>627.99279999999999</v>
      </c>
      <c r="E62" s="3">
        <v>30.888500000000001</v>
      </c>
      <c r="F62" s="3">
        <v>4.9000000000000004</v>
      </c>
      <c r="G62" s="3">
        <v>104.5</v>
      </c>
      <c r="H62" s="3">
        <v>630.76589999999999</v>
      </c>
      <c r="I62" s="3">
        <v>21.6479</v>
      </c>
      <c r="J62" s="3">
        <v>3.4</v>
      </c>
      <c r="K62" s="3">
        <v>105</v>
      </c>
      <c r="L62" s="3">
        <v>584.64480000000003</v>
      </c>
      <c r="M62" s="3">
        <v>4.5997000000000003</v>
      </c>
      <c r="N62" s="3">
        <v>0.8</v>
      </c>
      <c r="O62" s="3">
        <v>97.3</v>
      </c>
      <c r="R62" s="3">
        <f t="shared" si="11"/>
        <v>3.0333333333333337</v>
      </c>
      <c r="S62" s="3">
        <f t="shared" si="11"/>
        <v>102.26666666666667</v>
      </c>
    </row>
  </sheetData>
  <mergeCells count="38">
    <mergeCell ref="D58:G58"/>
    <mergeCell ref="H58:K58"/>
    <mergeCell ref="L58:O58"/>
    <mergeCell ref="D38:G38"/>
    <mergeCell ref="H38:K38"/>
    <mergeCell ref="L38:O38"/>
    <mergeCell ref="D43:G43"/>
    <mergeCell ref="H43:K43"/>
    <mergeCell ref="L43:O43"/>
    <mergeCell ref="D53:G53"/>
    <mergeCell ref="D33:G33"/>
    <mergeCell ref="H33:K33"/>
    <mergeCell ref="L33:O33"/>
    <mergeCell ref="H53:K53"/>
    <mergeCell ref="L53:O53"/>
    <mergeCell ref="D48:G48"/>
    <mergeCell ref="H48:K48"/>
    <mergeCell ref="L48:O48"/>
    <mergeCell ref="D23:G23"/>
    <mergeCell ref="H23:K23"/>
    <mergeCell ref="L23:O23"/>
    <mergeCell ref="D28:G28"/>
    <mergeCell ref="H28:K28"/>
    <mergeCell ref="L28:O28"/>
    <mergeCell ref="D13:G13"/>
    <mergeCell ref="H13:K13"/>
    <mergeCell ref="L13:O13"/>
    <mergeCell ref="D18:G18"/>
    <mergeCell ref="H18:K18"/>
    <mergeCell ref="L18:O18"/>
    <mergeCell ref="R2:S2"/>
    <mergeCell ref="D3:G3"/>
    <mergeCell ref="H3:K3"/>
    <mergeCell ref="L3:O3"/>
    <mergeCell ref="D8:G8"/>
    <mergeCell ref="H8:K8"/>
    <mergeCell ref="L8:O8"/>
    <mergeCell ref="D2:O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Analytes</vt:lpstr>
      <vt:lpstr>Internal standards</vt:lpstr>
      <vt:lpstr>Normalization</vt:lpstr>
      <vt:lpstr>Concentrations CAL and QC</vt:lpstr>
      <vt:lpstr>Compound_parameters pos</vt:lpstr>
      <vt:lpstr>Compound_parameters neg</vt:lpstr>
      <vt:lpstr>LOD_LOQ </vt:lpstr>
      <vt:lpstr>ACC_CVcalibrators</vt:lpstr>
      <vt:lpstr>ACC_CVcontrols</vt:lpstr>
      <vt:lpstr>Carryover</vt:lpstr>
      <vt:lpstr>ME_RE_PE</vt:lpstr>
      <vt:lpstr>Forensic cases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franzin</dc:creator>
  <cp:lastModifiedBy>Martina Franzin</cp:lastModifiedBy>
  <dcterms:created xsi:type="dcterms:W3CDTF">2015-06-05T18:19:34Z</dcterms:created>
  <dcterms:modified xsi:type="dcterms:W3CDTF">2023-09-22T13:45:11Z</dcterms:modified>
</cp:coreProperties>
</file>