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2" i="1"/>
</calcChain>
</file>

<file path=xl/sharedStrings.xml><?xml version="1.0" encoding="utf-8"?>
<sst xmlns="http://schemas.openxmlformats.org/spreadsheetml/2006/main" count="54" uniqueCount="50">
  <si>
    <t>SampleID</t>
  </si>
  <si>
    <t>Raw reads (No)</t>
  </si>
  <si>
    <t>Filtered reads (No)</t>
  </si>
  <si>
    <t>Filtered reads (%)</t>
  </si>
  <si>
    <t>Uniquely mapped reads (No)</t>
  </si>
  <si>
    <t>Uniquely mapped reads (%)</t>
  </si>
  <si>
    <t>Mapped to multiple loci (No)</t>
  </si>
  <si>
    <t>Mapped to multiple loci (%)</t>
  </si>
  <si>
    <t>Assigned to genes (No)</t>
  </si>
  <si>
    <t>Assigned to genes (%)</t>
  </si>
  <si>
    <t>K10</t>
  </si>
  <si>
    <t>K11</t>
  </si>
  <si>
    <t>K12</t>
  </si>
  <si>
    <t>K13</t>
  </si>
  <si>
    <t>K14</t>
  </si>
  <si>
    <t>K16</t>
  </si>
  <si>
    <t>K17</t>
  </si>
  <si>
    <t>K1</t>
  </si>
  <si>
    <t>K20</t>
  </si>
  <si>
    <t>K21</t>
  </si>
  <si>
    <t>K22</t>
  </si>
  <si>
    <t>K23</t>
  </si>
  <si>
    <t>K25</t>
  </si>
  <si>
    <t>K26</t>
  </si>
  <si>
    <t>K27</t>
  </si>
  <si>
    <t>K28</t>
  </si>
  <si>
    <t>K29</t>
  </si>
  <si>
    <t>K2</t>
  </si>
  <si>
    <t>K30</t>
  </si>
  <si>
    <t>K32</t>
  </si>
  <si>
    <t>K33</t>
  </si>
  <si>
    <t>K34</t>
  </si>
  <si>
    <t>K35</t>
  </si>
  <si>
    <t>K36</t>
  </si>
  <si>
    <t>K37</t>
  </si>
  <si>
    <t>K38</t>
  </si>
  <si>
    <t>K39</t>
  </si>
  <si>
    <t>K3</t>
  </si>
  <si>
    <t>K40</t>
  </si>
  <si>
    <t>K42</t>
  </si>
  <si>
    <t>K43</t>
  </si>
  <si>
    <t>K4</t>
  </si>
  <si>
    <t>K5</t>
  </si>
  <si>
    <t>K6</t>
  </si>
  <si>
    <t>K7</t>
  </si>
  <si>
    <t>K8</t>
  </si>
  <si>
    <t>All (mean)</t>
  </si>
  <si>
    <t>Sum</t>
  </si>
  <si>
    <t>NA</t>
  </si>
  <si>
    <t>Assigned to genes of Uniquely mapped reads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</si>
</sst>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0.0"/>
    <numFmt numFmtId="171" formatCode="#,##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7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7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171" fontId="0" fillId="0" borderId="1" xfId="0" applyNumberFormat="1" applyBorder="1" applyAlignment="1">
      <alignment horizontal="center" vertical="center"/>
    </xf>
    <xf numFmtId="171" fontId="0" fillId="2" borderId="1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6" workbookViewId="0">
      <selection activeCell="J46" sqref="J46"/>
    </sheetView>
  </sheetViews>
  <sheetFormatPr defaultRowHeight="15" x14ac:dyDescent="0.25"/>
  <cols>
    <col min="1" max="1" width="12.7109375" customWidth="1"/>
    <col min="2" max="2" width="14.5703125" bestFit="1" customWidth="1"/>
    <col min="3" max="3" width="18" bestFit="1" customWidth="1"/>
    <col min="4" max="4" width="16.85546875" bestFit="1" customWidth="1"/>
    <col min="5" max="5" width="27" bestFit="1" customWidth="1"/>
    <col min="6" max="6" width="26" bestFit="1" customWidth="1"/>
    <col min="7" max="7" width="27.140625" bestFit="1" customWidth="1"/>
    <col min="8" max="8" width="26.140625" bestFit="1" customWidth="1"/>
    <col min="9" max="9" width="21.85546875" bestFit="1" customWidth="1"/>
    <col min="10" max="10" width="20.7109375" bestFit="1" customWidth="1"/>
    <col min="11" max="11" width="45.28515625" bestFit="1" customWidth="1"/>
  </cols>
  <sheetData>
    <row r="1" spans="1:1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49</v>
      </c>
    </row>
    <row r="2" spans="1:11" x14ac:dyDescent="0.25">
      <c r="A2" s="2" t="s">
        <v>10</v>
      </c>
      <c r="B2" s="7">
        <v>7079050</v>
      </c>
      <c r="C2" s="7">
        <v>4729239</v>
      </c>
      <c r="D2" s="9">
        <v>66.806125115658176</v>
      </c>
      <c r="E2" s="7">
        <v>3432429</v>
      </c>
      <c r="F2" s="9">
        <v>72.578886370513302</v>
      </c>
      <c r="G2" s="7">
        <v>441347</v>
      </c>
      <c r="H2" s="9">
        <v>9.3323048380511118</v>
      </c>
      <c r="I2" s="7">
        <v>2288792</v>
      </c>
      <c r="J2" s="9">
        <v>48.396623642831329</v>
      </c>
      <c r="K2" s="3">
        <f>I2/E2*100</f>
        <v>66.681408413691884</v>
      </c>
    </row>
    <row r="3" spans="1:11" x14ac:dyDescent="0.25">
      <c r="A3" s="2" t="s">
        <v>11</v>
      </c>
      <c r="B3" s="7">
        <v>6394311</v>
      </c>
      <c r="C3" s="7">
        <v>4319915</v>
      </c>
      <c r="D3" s="9">
        <v>67.558725248115081</v>
      </c>
      <c r="E3" s="7">
        <v>2997431</v>
      </c>
      <c r="F3" s="9">
        <v>69.386342092379124</v>
      </c>
      <c r="G3" s="7">
        <v>405010</v>
      </c>
      <c r="H3" s="9">
        <v>9.3754159514712683</v>
      </c>
      <c r="I3" s="7">
        <v>1857656</v>
      </c>
      <c r="J3" s="9">
        <v>43.002142403264884</v>
      </c>
      <c r="K3" s="3">
        <f t="shared" ref="K3:K37" si="0">I3/E3*100</f>
        <v>61.97493787179755</v>
      </c>
    </row>
    <row r="4" spans="1:11" x14ac:dyDescent="0.25">
      <c r="A4" s="2" t="s">
        <v>12</v>
      </c>
      <c r="B4" s="7">
        <v>7577474</v>
      </c>
      <c r="C4" s="7">
        <v>5046380</v>
      </c>
      <c r="D4" s="9">
        <v>66.59712722207955</v>
      </c>
      <c r="E4" s="7">
        <v>3656038</v>
      </c>
      <c r="F4" s="9">
        <v>72.448725621138323</v>
      </c>
      <c r="G4" s="7">
        <v>472896</v>
      </c>
      <c r="H4" s="9">
        <v>9.3709946535932698</v>
      </c>
      <c r="I4" s="7">
        <v>2505462</v>
      </c>
      <c r="J4" s="9">
        <v>49.648698671126631</v>
      </c>
      <c r="K4" s="3">
        <f t="shared" si="0"/>
        <v>68.529429945750024</v>
      </c>
    </row>
    <row r="5" spans="1:11" x14ac:dyDescent="0.25">
      <c r="A5" s="2" t="s">
        <v>13</v>
      </c>
      <c r="B5" s="7">
        <v>7477671</v>
      </c>
      <c r="C5" s="7">
        <v>5161684</v>
      </c>
      <c r="D5" s="9">
        <v>69.027963385925915</v>
      </c>
      <c r="E5" s="7">
        <v>2613195</v>
      </c>
      <c r="F5" s="9">
        <v>50.626791566473273</v>
      </c>
      <c r="G5" s="7">
        <v>456618</v>
      </c>
      <c r="H5" s="9">
        <v>8.8462989985438867</v>
      </c>
      <c r="I5" s="7">
        <v>1626844</v>
      </c>
      <c r="J5" s="9">
        <v>31.517698487547861</v>
      </c>
      <c r="K5" s="3">
        <f t="shared" si="0"/>
        <v>62.2549790582027</v>
      </c>
    </row>
    <row r="6" spans="1:11" x14ac:dyDescent="0.25">
      <c r="A6" s="2" t="s">
        <v>14</v>
      </c>
      <c r="B6" s="7">
        <v>6898976</v>
      </c>
      <c r="C6" s="7">
        <v>4359630</v>
      </c>
      <c r="D6" s="9">
        <v>63.192421599959182</v>
      </c>
      <c r="E6" s="7">
        <v>2319580</v>
      </c>
      <c r="F6" s="9">
        <v>53.205891325640017</v>
      </c>
      <c r="G6" s="7">
        <v>388775</v>
      </c>
      <c r="H6" s="9">
        <v>8.9176145682087711</v>
      </c>
      <c r="I6" s="7">
        <v>1682270</v>
      </c>
      <c r="J6" s="9">
        <v>38.587448934886673</v>
      </c>
      <c r="K6" s="3">
        <f t="shared" si="0"/>
        <v>72.524767414790617</v>
      </c>
    </row>
    <row r="7" spans="1:11" x14ac:dyDescent="0.25">
      <c r="A7" s="2" t="s">
        <v>15</v>
      </c>
      <c r="B7" s="7">
        <v>7506626</v>
      </c>
      <c r="C7" s="7">
        <v>4496736</v>
      </c>
      <c r="D7" s="9">
        <v>59.903557203995504</v>
      </c>
      <c r="E7" s="7">
        <v>2791798</v>
      </c>
      <c r="F7" s="9">
        <v>62.084987866754901</v>
      </c>
      <c r="G7" s="7">
        <v>488012</v>
      </c>
      <c r="H7" s="9">
        <v>10.852582851205852</v>
      </c>
      <c r="I7" s="7">
        <v>1819556</v>
      </c>
      <c r="J7" s="9">
        <v>40.46392761327327</v>
      </c>
      <c r="K7" s="3">
        <f t="shared" si="0"/>
        <v>65.175059227064423</v>
      </c>
    </row>
    <row r="8" spans="1:11" x14ac:dyDescent="0.25">
      <c r="A8" s="2" t="s">
        <v>16</v>
      </c>
      <c r="B8" s="7">
        <v>7085460</v>
      </c>
      <c r="C8" s="7">
        <v>4171970</v>
      </c>
      <c r="D8" s="9">
        <v>58.880721929133749</v>
      </c>
      <c r="E8" s="7">
        <v>2518212</v>
      </c>
      <c r="F8" s="9">
        <v>60.360261459214712</v>
      </c>
      <c r="G8" s="7">
        <v>402751</v>
      </c>
      <c r="H8" s="9">
        <v>9.653736723897822</v>
      </c>
      <c r="I8" s="7">
        <v>1667178</v>
      </c>
      <c r="J8" s="9">
        <v>39.961409118474009</v>
      </c>
      <c r="K8" s="3">
        <f t="shared" si="0"/>
        <v>66.204831046790346</v>
      </c>
    </row>
    <row r="9" spans="1:11" x14ac:dyDescent="0.25">
      <c r="A9" s="2" t="s">
        <v>17</v>
      </c>
      <c r="B9" s="7">
        <v>6528543</v>
      </c>
      <c r="C9" s="7">
        <v>4695183</v>
      </c>
      <c r="D9" s="9">
        <v>71.917777059904481</v>
      </c>
      <c r="E9" s="7">
        <v>3351190</v>
      </c>
      <c r="F9" s="9">
        <v>71.375066743937353</v>
      </c>
      <c r="G9" s="7">
        <v>455018</v>
      </c>
      <c r="H9" s="9">
        <v>9.6911664571966636</v>
      </c>
      <c r="I9" s="7">
        <v>2221103</v>
      </c>
      <c r="J9" s="9">
        <v>47.305994249851388</v>
      </c>
      <c r="K9" s="3">
        <f t="shared" si="0"/>
        <v>66.278038547501041</v>
      </c>
    </row>
    <row r="10" spans="1:11" x14ac:dyDescent="0.25">
      <c r="A10" s="2" t="s">
        <v>18</v>
      </c>
      <c r="B10" s="7">
        <v>6114481</v>
      </c>
      <c r="C10" s="7">
        <v>3889482</v>
      </c>
      <c r="D10" s="9">
        <v>63.610991676971437</v>
      </c>
      <c r="E10" s="7">
        <v>2031014</v>
      </c>
      <c r="F10" s="9">
        <v>52.218110277923898</v>
      </c>
      <c r="G10" s="7">
        <v>386690</v>
      </c>
      <c r="H10" s="9">
        <v>9.9419408548490509</v>
      </c>
      <c r="I10" s="7">
        <v>1272364</v>
      </c>
      <c r="J10" s="9">
        <v>32.712942237552454</v>
      </c>
      <c r="K10" s="3">
        <f t="shared" si="0"/>
        <v>62.646737048587553</v>
      </c>
    </row>
    <row r="11" spans="1:11" x14ac:dyDescent="0.25">
      <c r="A11" s="2" t="s">
        <v>19</v>
      </c>
      <c r="B11" s="7">
        <v>6917710</v>
      </c>
      <c r="C11" s="7">
        <v>4616917</v>
      </c>
      <c r="D11" s="9">
        <v>66.740539860734259</v>
      </c>
      <c r="E11" s="7">
        <v>2516704</v>
      </c>
      <c r="F11" s="9">
        <v>54.510488276050886</v>
      </c>
      <c r="G11" s="7">
        <v>419100</v>
      </c>
      <c r="H11" s="9">
        <v>9.0774861233156248</v>
      </c>
      <c r="I11" s="7">
        <v>1697601</v>
      </c>
      <c r="J11" s="9">
        <v>36.769147030366803</v>
      </c>
      <c r="K11" s="3">
        <f t="shared" si="0"/>
        <v>67.453343738476988</v>
      </c>
    </row>
    <row r="12" spans="1:11" x14ac:dyDescent="0.25">
      <c r="A12" s="2" t="s">
        <v>20</v>
      </c>
      <c r="B12" s="7">
        <v>8165176</v>
      </c>
      <c r="C12" s="7">
        <v>6056933</v>
      </c>
      <c r="D12" s="9">
        <v>74.180066663596719</v>
      </c>
      <c r="E12" s="7">
        <v>2600096</v>
      </c>
      <c r="F12" s="9">
        <v>42.9276004869131</v>
      </c>
      <c r="G12" s="7">
        <v>480859</v>
      </c>
      <c r="H12" s="9">
        <v>7.9389849615308608</v>
      </c>
      <c r="I12" s="7">
        <v>1758132</v>
      </c>
      <c r="J12" s="9">
        <v>29.026769818982643</v>
      </c>
      <c r="K12" s="3">
        <f t="shared" si="0"/>
        <v>67.617964875143059</v>
      </c>
    </row>
    <row r="13" spans="1:11" x14ac:dyDescent="0.25">
      <c r="A13" s="2" t="s">
        <v>21</v>
      </c>
      <c r="B13" s="7">
        <v>7584260</v>
      </c>
      <c r="C13" s="7">
        <v>5733494</v>
      </c>
      <c r="D13" s="9">
        <v>75.59727646467816</v>
      </c>
      <c r="E13" s="7">
        <v>3117285</v>
      </c>
      <c r="F13" s="9">
        <v>54.369726383249031</v>
      </c>
      <c r="G13" s="7">
        <v>561416</v>
      </c>
      <c r="H13" s="9">
        <v>9.7918651349421495</v>
      </c>
      <c r="I13" s="7">
        <v>1806238</v>
      </c>
      <c r="J13" s="9">
        <v>31.503268338643071</v>
      </c>
      <c r="K13" s="3">
        <f t="shared" si="0"/>
        <v>57.942664850984102</v>
      </c>
    </row>
    <row r="14" spans="1:11" x14ac:dyDescent="0.25">
      <c r="A14" s="2" t="s">
        <v>22</v>
      </c>
      <c r="B14" s="7">
        <v>7289996</v>
      </c>
      <c r="C14" s="7">
        <v>5039948</v>
      </c>
      <c r="D14" s="9">
        <v>69.135127097463425</v>
      </c>
      <c r="E14" s="7">
        <v>2980572</v>
      </c>
      <c r="F14" s="9">
        <v>59.138943497036081</v>
      </c>
      <c r="G14" s="7">
        <v>478655</v>
      </c>
      <c r="H14" s="9">
        <v>9.4972210030738413</v>
      </c>
      <c r="I14" s="7">
        <v>2003459</v>
      </c>
      <c r="J14" s="9">
        <v>39.751580770277791</v>
      </c>
      <c r="K14" s="3">
        <f t="shared" si="0"/>
        <v>67.217265679205198</v>
      </c>
    </row>
    <row r="15" spans="1:11" x14ac:dyDescent="0.25">
      <c r="A15" s="2" t="s">
        <v>23</v>
      </c>
      <c r="B15" s="7">
        <v>7775962</v>
      </c>
      <c r="C15" s="7">
        <v>5845172</v>
      </c>
      <c r="D15" s="9">
        <v>75.169760346051078</v>
      </c>
      <c r="E15" s="7">
        <v>4097752</v>
      </c>
      <c r="F15" s="9">
        <v>70.10490024929976</v>
      </c>
      <c r="G15" s="7">
        <v>518929</v>
      </c>
      <c r="H15" s="9">
        <v>8.8779081265700999</v>
      </c>
      <c r="I15" s="7">
        <v>2773517</v>
      </c>
      <c r="J15" s="9">
        <v>47.449707211353228</v>
      </c>
      <c r="K15" s="3">
        <f t="shared" si="0"/>
        <v>67.68386666640636</v>
      </c>
    </row>
    <row r="16" spans="1:11" x14ac:dyDescent="0.25">
      <c r="A16" s="2" t="s">
        <v>24</v>
      </c>
      <c r="B16" s="7">
        <v>7554262</v>
      </c>
      <c r="C16" s="7">
        <v>5323076</v>
      </c>
      <c r="D16" s="9">
        <v>70.464540414404482</v>
      </c>
      <c r="E16" s="7">
        <v>2709941</v>
      </c>
      <c r="F16" s="9">
        <v>50.909305070977759</v>
      </c>
      <c r="G16" s="7">
        <v>477146</v>
      </c>
      <c r="H16" s="9">
        <v>8.9637269879295349</v>
      </c>
      <c r="I16" s="7">
        <v>1719830</v>
      </c>
      <c r="J16" s="9">
        <v>32.308950689413415</v>
      </c>
      <c r="K16" s="3">
        <f t="shared" si="0"/>
        <v>63.463743306588597</v>
      </c>
    </row>
    <row r="17" spans="1:11" x14ac:dyDescent="0.25">
      <c r="A17" s="2" t="s">
        <v>25</v>
      </c>
      <c r="B17" s="7">
        <v>6597520</v>
      </c>
      <c r="C17" s="7">
        <v>4604312</v>
      </c>
      <c r="D17" s="9">
        <v>69.78852659787313</v>
      </c>
      <c r="E17" s="7">
        <v>2738032</v>
      </c>
      <c r="F17" s="9">
        <v>59.466691223357579</v>
      </c>
      <c r="G17" s="7">
        <v>409733</v>
      </c>
      <c r="H17" s="9">
        <v>8.8988973814111638</v>
      </c>
      <c r="I17" s="7">
        <v>1842535</v>
      </c>
      <c r="J17" s="9">
        <v>40.017596548626592</v>
      </c>
      <c r="K17" s="3">
        <f t="shared" si="0"/>
        <v>67.294136810672782</v>
      </c>
    </row>
    <row r="18" spans="1:11" x14ac:dyDescent="0.25">
      <c r="A18" s="2" t="s">
        <v>26</v>
      </c>
      <c r="B18" s="7">
        <v>6601634</v>
      </c>
      <c r="C18" s="7">
        <v>5219031</v>
      </c>
      <c r="D18" s="9">
        <v>79.056654761533281</v>
      </c>
      <c r="E18" s="7">
        <v>2325257</v>
      </c>
      <c r="F18" s="9">
        <v>44.553423806066682</v>
      </c>
      <c r="G18" s="7">
        <v>433714</v>
      </c>
      <c r="H18" s="9">
        <v>8.3102399660013511</v>
      </c>
      <c r="I18" s="7">
        <v>1510863</v>
      </c>
      <c r="J18" s="9">
        <v>28.949109518606043</v>
      </c>
      <c r="K18" s="3">
        <f t="shared" si="0"/>
        <v>64.976172526305703</v>
      </c>
    </row>
    <row r="19" spans="1:11" x14ac:dyDescent="0.25">
      <c r="A19" s="2" t="s">
        <v>27</v>
      </c>
      <c r="B19" s="7">
        <v>6628116</v>
      </c>
      <c r="C19" s="7">
        <v>4203053</v>
      </c>
      <c r="D19" s="9">
        <v>63.412484030152761</v>
      </c>
      <c r="E19" s="7">
        <v>3016316</v>
      </c>
      <c r="F19" s="9">
        <v>71.764881385031316</v>
      </c>
      <c r="G19" s="7">
        <v>402137</v>
      </c>
      <c r="H19" s="9">
        <v>9.5677356435905043</v>
      </c>
      <c r="I19" s="7">
        <v>2335080</v>
      </c>
      <c r="J19" s="9">
        <v>55.556758384916868</v>
      </c>
      <c r="K19" s="3">
        <f t="shared" si="0"/>
        <v>77.414965805969928</v>
      </c>
    </row>
    <row r="20" spans="1:11" x14ac:dyDescent="0.25">
      <c r="A20" s="2" t="s">
        <v>28</v>
      </c>
      <c r="B20" s="7">
        <v>6034375</v>
      </c>
      <c r="C20" s="7">
        <v>4683738</v>
      </c>
      <c r="D20" s="9">
        <v>77.617615743138273</v>
      </c>
      <c r="E20" s="7">
        <v>2857805</v>
      </c>
      <c r="F20" s="9">
        <v>61.015475246480477</v>
      </c>
      <c r="G20" s="7">
        <v>397371</v>
      </c>
      <c r="H20" s="9">
        <v>8.4840569647576363</v>
      </c>
      <c r="I20" s="7">
        <v>1837931</v>
      </c>
      <c r="J20" s="9">
        <v>39.240687672965478</v>
      </c>
      <c r="K20" s="3">
        <f t="shared" si="0"/>
        <v>64.312680536285711</v>
      </c>
    </row>
    <row r="21" spans="1:11" x14ac:dyDescent="0.25">
      <c r="A21" s="2" t="s">
        <v>29</v>
      </c>
      <c r="B21" s="7">
        <v>6791001</v>
      </c>
      <c r="C21" s="7">
        <v>4965127</v>
      </c>
      <c r="D21" s="9">
        <v>73.113330420655217</v>
      </c>
      <c r="E21" s="7">
        <v>3480166</v>
      </c>
      <c r="F21" s="9">
        <v>70.09218495317441</v>
      </c>
      <c r="G21" s="7">
        <v>497725</v>
      </c>
      <c r="H21" s="9">
        <v>10.024416293883318</v>
      </c>
      <c r="I21" s="7">
        <v>2165732</v>
      </c>
      <c r="J21" s="9">
        <v>43.618864129759423</v>
      </c>
      <c r="K21" s="3">
        <f t="shared" si="0"/>
        <v>62.230709684538034</v>
      </c>
    </row>
    <row r="22" spans="1:11" x14ac:dyDescent="0.25">
      <c r="A22" s="2" t="s">
        <v>30</v>
      </c>
      <c r="B22" s="7">
        <v>6012969</v>
      </c>
      <c r="C22" s="7">
        <v>4407132</v>
      </c>
      <c r="D22" s="9">
        <v>73.293775504247577</v>
      </c>
      <c r="E22" s="7">
        <v>2008214</v>
      </c>
      <c r="F22" s="9">
        <v>45.567366713772131</v>
      </c>
      <c r="G22" s="7">
        <v>383516</v>
      </c>
      <c r="H22" s="9">
        <v>8.702167305177154</v>
      </c>
      <c r="I22" s="7">
        <v>1320676</v>
      </c>
      <c r="J22" s="9">
        <v>29.966790193713283</v>
      </c>
      <c r="K22" s="3">
        <f t="shared" si="0"/>
        <v>65.763708449398322</v>
      </c>
    </row>
    <row r="23" spans="1:11" x14ac:dyDescent="0.25">
      <c r="A23" s="2" t="s">
        <v>31</v>
      </c>
      <c r="B23" s="7">
        <v>6387561</v>
      </c>
      <c r="C23" s="7">
        <v>5270437</v>
      </c>
      <c r="D23" s="9">
        <v>82.510945883726194</v>
      </c>
      <c r="E23" s="7">
        <v>1901988</v>
      </c>
      <c r="F23" s="9">
        <v>36.087861405040989</v>
      </c>
      <c r="G23" s="7">
        <v>344279</v>
      </c>
      <c r="H23" s="9">
        <v>6.5322666792146462</v>
      </c>
      <c r="I23" s="7">
        <v>1159135</v>
      </c>
      <c r="J23" s="9">
        <v>21.993147816774965</v>
      </c>
      <c r="K23" s="3">
        <f t="shared" si="0"/>
        <v>60.943339285000739</v>
      </c>
    </row>
    <row r="24" spans="1:11" x14ac:dyDescent="0.25">
      <c r="A24" s="2" t="s">
        <v>32</v>
      </c>
      <c r="B24" s="7">
        <v>7329799</v>
      </c>
      <c r="C24" s="7">
        <v>5666059</v>
      </c>
      <c r="D24" s="9">
        <v>77.301696813241406</v>
      </c>
      <c r="E24" s="7">
        <v>2324758</v>
      </c>
      <c r="F24" s="9">
        <v>41.029540991366311</v>
      </c>
      <c r="G24" s="7">
        <v>429286</v>
      </c>
      <c r="H24" s="9">
        <v>7.5764477567212065</v>
      </c>
      <c r="I24" s="7">
        <v>1543443</v>
      </c>
      <c r="J24" s="9">
        <v>27.24015051731724</v>
      </c>
      <c r="K24" s="3">
        <f t="shared" si="0"/>
        <v>66.391555594173667</v>
      </c>
    </row>
    <row r="25" spans="1:11" x14ac:dyDescent="0.25">
      <c r="A25" s="2" t="s">
        <v>33</v>
      </c>
      <c r="B25" s="7">
        <v>9027673</v>
      </c>
      <c r="C25" s="7">
        <v>6308854</v>
      </c>
      <c r="D25" s="9">
        <v>69.883501540208641</v>
      </c>
      <c r="E25" s="7">
        <v>3482220</v>
      </c>
      <c r="F25" s="9">
        <v>55.195761385506778</v>
      </c>
      <c r="G25" s="7">
        <v>570421</v>
      </c>
      <c r="H25" s="9">
        <v>9.041594559011827</v>
      </c>
      <c r="I25" s="7">
        <v>2065719</v>
      </c>
      <c r="J25" s="9">
        <v>32.743173324347019</v>
      </c>
      <c r="K25" s="3">
        <f t="shared" si="0"/>
        <v>59.321898099488259</v>
      </c>
    </row>
    <row r="26" spans="1:11" x14ac:dyDescent="0.25">
      <c r="A26" s="2" t="s">
        <v>34</v>
      </c>
      <c r="B26" s="7">
        <v>5609808</v>
      </c>
      <c r="C26" s="7">
        <v>4479492</v>
      </c>
      <c r="D26" s="9">
        <v>79.851075117009344</v>
      </c>
      <c r="E26" s="7">
        <v>1781516</v>
      </c>
      <c r="F26" s="9">
        <v>39.770491832556019</v>
      </c>
      <c r="G26" s="7">
        <v>319344</v>
      </c>
      <c r="H26" s="9">
        <v>7.1290226659630154</v>
      </c>
      <c r="I26" s="7">
        <v>1024845</v>
      </c>
      <c r="J26" s="9">
        <v>22.878598733963585</v>
      </c>
      <c r="K26" s="3">
        <f t="shared" si="0"/>
        <v>57.526567260692573</v>
      </c>
    </row>
    <row r="27" spans="1:11" x14ac:dyDescent="0.25">
      <c r="A27" s="2" t="s">
        <v>35</v>
      </c>
      <c r="B27" s="7">
        <v>5906848</v>
      </c>
      <c r="C27" s="7">
        <v>4695713</v>
      </c>
      <c r="D27" s="9">
        <v>79.496086576123176</v>
      </c>
      <c r="E27" s="7">
        <v>1793207</v>
      </c>
      <c r="F27" s="9">
        <v>38.188172914315679</v>
      </c>
      <c r="G27" s="7">
        <v>332322</v>
      </c>
      <c r="H27" s="9">
        <v>7.0771361026536335</v>
      </c>
      <c r="I27" s="7">
        <v>1079891</v>
      </c>
      <c r="J27" s="9">
        <v>22.997380802446827</v>
      </c>
      <c r="K27" s="3">
        <f t="shared" si="0"/>
        <v>60.221212609587184</v>
      </c>
    </row>
    <row r="28" spans="1:11" x14ac:dyDescent="0.25">
      <c r="A28" s="2" t="s">
        <v>36</v>
      </c>
      <c r="B28" s="7">
        <v>5504229</v>
      </c>
      <c r="C28" s="7">
        <v>4238847</v>
      </c>
      <c r="D28" s="9">
        <v>77.010731203225731</v>
      </c>
      <c r="E28" s="7">
        <v>2222970</v>
      </c>
      <c r="F28" s="9">
        <v>52.442798713895542</v>
      </c>
      <c r="G28" s="7">
        <v>348052</v>
      </c>
      <c r="H28" s="9">
        <v>8.2110064364200923</v>
      </c>
      <c r="I28" s="7">
        <v>1629466</v>
      </c>
      <c r="J28" s="9">
        <v>38.441255369679538</v>
      </c>
      <c r="K28" s="3">
        <f t="shared" si="0"/>
        <v>73.301304111166587</v>
      </c>
    </row>
    <row r="29" spans="1:11" x14ac:dyDescent="0.25">
      <c r="A29" s="2" t="s">
        <v>37</v>
      </c>
      <c r="B29" s="7">
        <v>6802496</v>
      </c>
      <c r="C29" s="7">
        <v>4524669</v>
      </c>
      <c r="D29" s="9">
        <v>66.514835142865209</v>
      </c>
      <c r="E29" s="7">
        <v>3438873</v>
      </c>
      <c r="F29" s="9">
        <v>76.002752908555308</v>
      </c>
      <c r="G29" s="7">
        <v>417600</v>
      </c>
      <c r="H29" s="9">
        <v>9.2294044050515076</v>
      </c>
      <c r="I29" s="7">
        <v>2684481</v>
      </c>
      <c r="J29" s="9">
        <v>59.329886893383801</v>
      </c>
      <c r="K29" s="3">
        <f t="shared" si="0"/>
        <v>78.062813020428493</v>
      </c>
    </row>
    <row r="30" spans="1:11" x14ac:dyDescent="0.25">
      <c r="A30" s="2" t="s">
        <v>38</v>
      </c>
      <c r="B30" s="7">
        <v>6122681</v>
      </c>
      <c r="C30" s="7">
        <v>4757166</v>
      </c>
      <c r="D30" s="9">
        <v>77.697433526260795</v>
      </c>
      <c r="E30" s="7">
        <v>2435744</v>
      </c>
      <c r="F30" s="9">
        <v>51.201576737074127</v>
      </c>
      <c r="G30" s="7">
        <v>407736</v>
      </c>
      <c r="H30" s="9">
        <v>8.570985330341637</v>
      </c>
      <c r="I30" s="7">
        <v>1585611</v>
      </c>
      <c r="J30" s="9">
        <v>33.3310000113513</v>
      </c>
      <c r="K30" s="3">
        <f t="shared" si="0"/>
        <v>65.097604674382865</v>
      </c>
    </row>
    <row r="31" spans="1:11" x14ac:dyDescent="0.25">
      <c r="A31" s="2" t="s">
        <v>39</v>
      </c>
      <c r="B31" s="7">
        <v>6489948</v>
      </c>
      <c r="C31" s="7">
        <v>5087969</v>
      </c>
      <c r="D31" s="9">
        <v>78.397685158648429</v>
      </c>
      <c r="E31" s="7">
        <v>3299439</v>
      </c>
      <c r="F31" s="9">
        <v>64.847859725560426</v>
      </c>
      <c r="G31" s="7">
        <v>484207</v>
      </c>
      <c r="H31" s="9">
        <v>9.5167049956475758</v>
      </c>
      <c r="I31" s="7">
        <v>2419304</v>
      </c>
      <c r="J31" s="9">
        <v>47.549503544538105</v>
      </c>
      <c r="K31" s="3">
        <f t="shared" si="0"/>
        <v>73.324707624538604</v>
      </c>
    </row>
    <row r="32" spans="1:11" x14ac:dyDescent="0.25">
      <c r="A32" s="2" t="s">
        <v>40</v>
      </c>
      <c r="B32" s="7">
        <v>5646522</v>
      </c>
      <c r="C32" s="7">
        <v>4524487</v>
      </c>
      <c r="D32" s="9">
        <v>80.128741196793356</v>
      </c>
      <c r="E32" s="7">
        <v>2219339</v>
      </c>
      <c r="F32" s="9">
        <v>49.051726748247923</v>
      </c>
      <c r="G32" s="7">
        <v>354188</v>
      </c>
      <c r="H32" s="9">
        <v>7.8282466056372808</v>
      </c>
      <c r="I32" s="7">
        <v>1519785</v>
      </c>
      <c r="J32" s="9">
        <v>33.590216968244135</v>
      </c>
      <c r="K32" s="3">
        <f t="shared" si="0"/>
        <v>68.47917330340249</v>
      </c>
    </row>
    <row r="33" spans="1:11" x14ac:dyDescent="0.25">
      <c r="A33" s="2" t="s">
        <v>41</v>
      </c>
      <c r="B33" s="7">
        <v>7122553</v>
      </c>
      <c r="C33" s="7">
        <v>4908534</v>
      </c>
      <c r="D33" s="9">
        <v>68.915373462296458</v>
      </c>
      <c r="E33" s="7">
        <v>3648236</v>
      </c>
      <c r="F33" s="9">
        <v>74.324350203136007</v>
      </c>
      <c r="G33" s="7">
        <v>457326</v>
      </c>
      <c r="H33" s="9">
        <v>9.3169569570059014</v>
      </c>
      <c r="I33" s="7">
        <v>2498166</v>
      </c>
      <c r="J33" s="9">
        <v>50.894340346832678</v>
      </c>
      <c r="K33" s="3">
        <f t="shared" si="0"/>
        <v>68.475997715060103</v>
      </c>
    </row>
    <row r="34" spans="1:11" x14ac:dyDescent="0.25">
      <c r="A34" s="2" t="s">
        <v>42</v>
      </c>
      <c r="B34" s="7">
        <v>6788654</v>
      </c>
      <c r="C34" s="7">
        <v>4455763</v>
      </c>
      <c r="D34" s="9">
        <v>65.635441134575416</v>
      </c>
      <c r="E34" s="7">
        <v>3173035</v>
      </c>
      <c r="F34" s="9">
        <v>71.211933848366712</v>
      </c>
      <c r="G34" s="7">
        <v>414818</v>
      </c>
      <c r="H34" s="9">
        <v>9.309696229355108</v>
      </c>
      <c r="I34" s="7">
        <v>2446501</v>
      </c>
      <c r="J34" s="9">
        <v>54.906443632661791</v>
      </c>
      <c r="K34" s="3">
        <f t="shared" si="0"/>
        <v>77.102868389412663</v>
      </c>
    </row>
    <row r="35" spans="1:11" x14ac:dyDescent="0.25">
      <c r="A35" s="2" t="s">
        <v>43</v>
      </c>
      <c r="B35" s="7">
        <v>6203613</v>
      </c>
      <c r="C35" s="7">
        <v>3814476</v>
      </c>
      <c r="D35" s="9">
        <v>61.487974830151394</v>
      </c>
      <c r="E35" s="7">
        <v>2567665</v>
      </c>
      <c r="F35" s="9">
        <v>67.313701803340749</v>
      </c>
      <c r="G35" s="7">
        <v>375966</v>
      </c>
      <c r="H35" s="9">
        <v>9.8562948095623089</v>
      </c>
      <c r="I35" s="7">
        <v>1895377</v>
      </c>
      <c r="J35" s="9">
        <v>49.689052965597369</v>
      </c>
      <c r="K35" s="3">
        <f t="shared" si="0"/>
        <v>73.817145149386704</v>
      </c>
    </row>
    <row r="36" spans="1:11" x14ac:dyDescent="0.25">
      <c r="A36" s="2" t="s">
        <v>44</v>
      </c>
      <c r="B36" s="7">
        <v>5976086</v>
      </c>
      <c r="C36" s="7">
        <v>3630650</v>
      </c>
      <c r="D36" s="9">
        <v>60.752974438453535</v>
      </c>
      <c r="E36" s="7">
        <v>2622602</v>
      </c>
      <c r="F36" s="9">
        <v>72.235054329114618</v>
      </c>
      <c r="G36" s="7">
        <v>364596</v>
      </c>
      <c r="H36" s="9">
        <v>10.042168757660475</v>
      </c>
      <c r="I36" s="7">
        <v>1768327</v>
      </c>
      <c r="J36" s="9">
        <v>48.705521049949738</v>
      </c>
      <c r="K36" s="3">
        <f t="shared" si="0"/>
        <v>67.426433747858042</v>
      </c>
    </row>
    <row r="37" spans="1:11" x14ac:dyDescent="0.25">
      <c r="A37" s="2" t="s">
        <v>45</v>
      </c>
      <c r="B37" s="7">
        <v>5988708</v>
      </c>
      <c r="C37" s="7">
        <v>4263249</v>
      </c>
      <c r="D37" s="9">
        <v>71.188126053232182</v>
      </c>
      <c r="E37" s="7">
        <v>2825765</v>
      </c>
      <c r="F37" s="9">
        <v>66.281960073174247</v>
      </c>
      <c r="G37" s="7">
        <v>431539</v>
      </c>
      <c r="H37" s="9">
        <v>10.122303435712997</v>
      </c>
      <c r="I37" s="7">
        <v>1851544</v>
      </c>
      <c r="J37" s="9">
        <v>43.430350889661852</v>
      </c>
      <c r="K37" s="3">
        <f t="shared" si="0"/>
        <v>65.523636962026217</v>
      </c>
    </row>
    <row r="38" spans="1:11" x14ac:dyDescent="0.25">
      <c r="A38" s="4" t="s">
        <v>46</v>
      </c>
      <c r="B38" s="8">
        <v>6764520.888888889</v>
      </c>
      <c r="C38" s="8">
        <v>4783181.027777778</v>
      </c>
      <c r="D38" s="10">
        <v>70.884381400641203</v>
      </c>
      <c r="E38" s="8">
        <v>2774899.5555555555</v>
      </c>
      <c r="F38" s="10">
        <v>58.441433173184315</v>
      </c>
      <c r="G38" s="8">
        <v>428030.5</v>
      </c>
      <c r="H38" s="10">
        <v>8.9854721531988915</v>
      </c>
      <c r="I38" s="8">
        <v>1857900.388888889</v>
      </c>
      <c r="J38" s="10">
        <v>39.263226070366201</v>
      </c>
      <c r="K38" s="5">
        <f>+AVERAGE(K2:K37)</f>
        <v>66.684935251409897</v>
      </c>
    </row>
    <row r="39" spans="1:11" s="1" customFormat="1" x14ac:dyDescent="0.25">
      <c r="A39" s="4" t="s">
        <v>47</v>
      </c>
      <c r="B39" s="8">
        <v>243522752</v>
      </c>
      <c r="C39" s="8">
        <v>172194517</v>
      </c>
      <c r="D39" s="8" t="s">
        <v>48</v>
      </c>
      <c r="E39" s="8">
        <v>99896384</v>
      </c>
      <c r="F39" s="8" t="s">
        <v>48</v>
      </c>
      <c r="G39" s="8">
        <v>15409098</v>
      </c>
      <c r="H39" s="8" t="s">
        <v>48</v>
      </c>
      <c r="I39" s="8">
        <v>66884414</v>
      </c>
      <c r="J39" s="8" t="s">
        <v>48</v>
      </c>
      <c r="K39" s="6" t="s">
        <v>48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2023-05-16T09:16:30Z</dcterms:modified>
</cp:coreProperties>
</file>