
<file path=[Content_Types].xml><?xml version="1.0" encoding="utf-8"?>
<Types xmlns="http://schemas.openxmlformats.org/package/2006/content-types">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_rels/.rels" ContentType="application/vnd.openxmlformats-package.relationship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mparison_with_ss"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<sst xmlns="http://schemas.openxmlformats.org/spreadsheetml/2006/main" count="344" uniqueCount="79">
  <si>
    <r>
      <rPr>
        <b val="true"/>
        <sz val="10"/>
        <rFont val="Arial"/>
        <family val="2"/>
        <charset val="1"/>
      </rPr>
      <t xml:space="preserve">Supplementary Table S3</t>
    </r>
    <r>
      <rPr>
        <sz val="10"/>
        <rFont val="Arial"/>
        <family val="2"/>
        <charset val="1"/>
      </rPr>
      <t xml:space="preserve">: Three SLC cancers were selected for survival analysis. The value in each cell corresponds to the p-value for association of the pathway with the cancer type. At a threshold of p &lt; 0.1, the cell has been high-lighted, noting significant association of the pathway with survival from cancer. Direction of pathway expression score was estimated from visual inspection of survival plot in the SLC cancers. For each cancer, proportion of pathways associated with survival was calculated and converted to percentage (bottom row of the table). For septic shock, pathway score was calculated in the survivor group compared to the non-survivor group, as described in the Methods. A direction of “High” was assigned, if the pathway was observed to be higher in the survivor group for four or more of the eight septic shock data sets tested. Otherwise, direction of “Low” was assigned.</t>
    </r>
  </si>
  <si>
    <t xml:space="preserve">P-value</t>
  </si>
  <si>
    <t xml:space="preserve">Direction in Survivors</t>
  </si>
  <si>
    <t xml:space="preserve">Association with survival</t>
  </si>
  <si>
    <t xml:space="preserve">SLC group</t>
  </si>
  <si>
    <t xml:space="preserve">Septic Shock</t>
  </si>
  <si>
    <t xml:space="preserve">HNSC</t>
  </si>
  <si>
    <t xml:space="preserve">KIRC</t>
  </si>
  <si>
    <t xml:space="preserve">LIHC</t>
  </si>
  <si>
    <t xml:space="preserve">Glycolysis / Gluconeogenesis | hsa00010</t>
  </si>
  <si>
    <t xml:space="preserve">Low</t>
  </si>
  <si>
    <t xml:space="preserve">-</t>
  </si>
  <si>
    <t xml:space="preserve">High</t>
  </si>
  <si>
    <t xml:space="preserve">Pentose phosphate pathway | hsa00030</t>
  </si>
  <si>
    <t xml:space="preserve">Galactose metabolism | hsa00052</t>
  </si>
  <si>
    <t xml:space="preserve">Glycerophospholipid metabolism | hsa00564</t>
  </si>
  <si>
    <t xml:space="preserve">Ribosome biogenesis in eukaryotes | hsa03008</t>
  </si>
  <si>
    <t xml:space="preserve">MAPK signaling pathway | hsa04010</t>
  </si>
  <si>
    <t xml:space="preserve">ErbB signaling pathway | hsa04012</t>
  </si>
  <si>
    <t xml:space="preserve">Rap1 signaling pathway | hsa04015</t>
  </si>
  <si>
    <t xml:space="preserve">HIF-1 signaling pathway | hsa04066</t>
  </si>
  <si>
    <t xml:space="preserve">FoxO signaling pathway | hsa04068</t>
  </si>
  <si>
    <t xml:space="preserve">p53 signaling pathway | hsa04115</t>
  </si>
  <si>
    <t xml:space="preserve">Lysosome | hsa04142</t>
  </si>
  <si>
    <t xml:space="preserve">Phagosome | hsa04145</t>
  </si>
  <si>
    <t xml:space="preserve">PI3K-Akt signaling pathway | hsa04151</t>
  </si>
  <si>
    <t xml:space="preserve">AMPK signaling pathway | hsa04152</t>
  </si>
  <si>
    <t xml:space="preserve">Dorso-ventral axis formation | hsa04320</t>
  </si>
  <si>
    <t xml:space="preserve">VEGF signaling pathway | hsa04370</t>
  </si>
  <si>
    <t xml:space="preserve">Osteoclast differentiation | hsa04380</t>
  </si>
  <si>
    <t xml:space="preserve">Focal adhesion | hsa04510</t>
  </si>
  <si>
    <t xml:space="preserve">Adherens junction | hsa04520</t>
  </si>
  <si>
    <t xml:space="preserve">Platelet activation | hsa04611</t>
  </si>
  <si>
    <t xml:space="preserve">Antigen processing and presentation | hsa04612</t>
  </si>
  <si>
    <t xml:space="preserve">Toll-like receptor signaling pathway | hsa04620</t>
  </si>
  <si>
    <t xml:space="preserve">RIG-I-like receptor signaling pathway | hsa04622</t>
  </si>
  <si>
    <t xml:space="preserve">Jak-STAT signaling pathway | hsa04630</t>
  </si>
  <si>
    <t xml:space="preserve">Fc epsilon RI signaling pathway | hsa04664</t>
  </si>
  <si>
    <t xml:space="preserve">Fc gamma R-mediated phagocytosis | hsa04666</t>
  </si>
  <si>
    <t xml:space="preserve">TNF signaling pathway | hsa04668</t>
  </si>
  <si>
    <t xml:space="preserve">Leukocyte transendothelial migration | hsa04670</t>
  </si>
  <si>
    <t xml:space="preserve">Synaptic vesicle cycle | hsa04721</t>
  </si>
  <si>
    <t xml:space="preserve">Regulation of actin cytoskeleton | hsa04810</t>
  </si>
  <si>
    <t xml:space="preserve">Insulin signaling pathway | hsa04910</t>
  </si>
  <si>
    <t xml:space="preserve">GnRH signaling pathway | hsa04912</t>
  </si>
  <si>
    <t xml:space="preserve">Ovarian steroidogenesis | hsa04913</t>
  </si>
  <si>
    <t xml:space="preserve">Progesterone-mediated oocyte maturation | hsa04914</t>
  </si>
  <si>
    <t xml:space="preserve">Prolactin signaling pathway | hsa04917</t>
  </si>
  <si>
    <t xml:space="preserve">Vitamin digestion and absorption | hsa04977</t>
  </si>
  <si>
    <t xml:space="preserve">Amyotrophic lateral sclerosis (ALS) | hsa05014</t>
  </si>
  <si>
    <t xml:space="preserve">Morphine addiction | hsa05032</t>
  </si>
  <si>
    <t xml:space="preserve">Alcoholism | hsa05034</t>
  </si>
  <si>
    <t xml:space="preserve">Bacterial invasion of epithelial cells | hsa05100</t>
  </si>
  <si>
    <t xml:space="preserve">Vibrio cholerae infection | hsa05110</t>
  </si>
  <si>
    <t xml:space="preserve">Epithelial cell signaling in Helicobacter pylori infection | hsa05120</t>
  </si>
  <si>
    <t xml:space="preserve">Salmonella infection | hsa05132</t>
  </si>
  <si>
    <t xml:space="preserve">Pertussis | hsa05133</t>
  </si>
  <si>
    <t xml:space="preserve">Legionellosis | hsa05134</t>
  </si>
  <si>
    <t xml:space="preserve">Chagas disease (American trypanosomiasis) | hsa05142</t>
  </si>
  <si>
    <t xml:space="preserve">Amoebiasis | hsa05146</t>
  </si>
  <si>
    <t xml:space="preserve">Tuberculosis | hsa05152</t>
  </si>
  <si>
    <t xml:space="preserve">Hepatitis C | hsa05160</t>
  </si>
  <si>
    <t xml:space="preserve">Hepatitis B | hsa05161</t>
  </si>
  <si>
    <t xml:space="preserve">Pathways in cancer | hsa05200</t>
  </si>
  <si>
    <t xml:space="preserve">Transcriptional misregulation in cancer | hsa05202</t>
  </si>
  <si>
    <t xml:space="preserve">Chemical carcinogenesis | hsa05204</t>
  </si>
  <si>
    <t xml:space="preserve">Proteoglycans in cancer | hsa05205</t>
  </si>
  <si>
    <t xml:space="preserve">Renal cell carcinoma | hsa05211</t>
  </si>
  <si>
    <t xml:space="preserve">Pancreatic cancer | hsa05212</t>
  </si>
  <si>
    <t xml:space="preserve">Glioma | hsa05214</t>
  </si>
  <si>
    <t xml:space="preserve">Prostate cancer | hsa05215</t>
  </si>
  <si>
    <t xml:space="preserve">Melanoma | hsa05218</t>
  </si>
  <si>
    <t xml:space="preserve">Bladder cancer | hsa05219</t>
  </si>
  <si>
    <t xml:space="preserve">Acute myeloid leukemia | hsa05221</t>
  </si>
  <si>
    <t xml:space="preserve">Non-small cell lung cancer | hsa05223</t>
  </si>
  <si>
    <t xml:space="preserve">Central carbon metabolism in cancer | hsa05230</t>
  </si>
  <si>
    <t xml:space="preserve">Choline metabolism in cancer | hsa05231</t>
  </si>
  <si>
    <t xml:space="preserve">Primary immunodeficiency | hsa05340</t>
  </si>
  <si>
    <t xml:space="preserve">Fraction of pathways associated with survial</t>
  </si>
</sst>
</file>

<file path=xl/styles.xml><?xml version="1.0" encoding="utf-8"?>
<styleSheet xmlns="http://schemas.openxmlformats.org/spreadsheetml/2006/main">
  <numFmts count="2">
    <numFmt numFmtId="164" formatCode="General"/>
    <numFmt numFmtId="165" formatCode="0.00"/>
  </numFmts>
  <fonts count="11">
    <font>
      <sz val="10"/>
      <name val="Arial"/>
      <family val="2"/>
      <charset val="1"/>
    </font>
    <font>
      <sz val="10"/>
      <name val="Arial"/>
      <family val="0"/>
    </font>
    <font>
      <sz val="10"/>
      <name val="Arial"/>
      <family val="0"/>
    </font>
    <font>
      <sz val="10"/>
      <name val="Arial"/>
      <family val="0"/>
    </font>
    <font>
      <sz val="10"/>
      <name val="arial"/>
      <family val="2"/>
      <charset val="1"/>
    </font>
    <font>
      <sz val="11"/>
      <name val="arial"/>
      <family val="2"/>
      <charset val="1"/>
    </font>
    <font>
      <b val="true"/>
      <sz val="10"/>
      <name val="Arial"/>
      <family val="2"/>
      <charset val="1"/>
    </font>
    <font>
      <b val="true"/>
      <sz val="10"/>
      <name val="arial"/>
      <family val="2"/>
      <charset val="1"/>
    </font>
    <font>
      <b val="true"/>
      <sz val="9"/>
      <name val="arial"/>
      <family val="2"/>
      <charset val="1"/>
    </font>
    <font>
      <b val="true"/>
      <sz val="10"/>
      <color rgb="FFFFFFFF"/>
      <name val="arial"/>
      <family val="2"/>
      <charset val="1"/>
    </font>
    <font>
      <sz val="9"/>
      <name val="arial"/>
      <family val="2"/>
      <charset val="1"/>
    </font>
  </fonts>
  <fills count="4">
    <fill>
      <patternFill patternType="none"/>
    </fill>
    <fill>
      <patternFill patternType="gray125"/>
    </fill>
    <fill>
      <patternFill patternType="solid">
        <fgColor rgb="FF57EFDD"/>
        <bgColor rgb="FF99CCFF"/>
      </patternFill>
    </fill>
    <fill>
      <patternFill patternType="solid">
        <fgColor rgb="FFCE181E"/>
        <bgColor rgb="FFCC0000"/>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8" fillId="2" borderId="1" xfId="0" applyFont="true" applyBorder="true" applyAlignment="true" applyProtection="false">
      <alignment horizontal="right" vertical="center" textRotation="0" wrapText="false" indent="0" shrinkToFit="false"/>
      <protection locked="true" hidden="false"/>
    </xf>
    <xf numFmtId="165" fontId="8" fillId="2"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90" wrapText="false" indent="0" shrinkToFit="false"/>
      <protection locked="true" hidden="false"/>
    </xf>
    <xf numFmtId="165" fontId="8" fillId="2" borderId="1" xfId="0" applyFont="true" applyBorder="true" applyAlignment="true" applyProtection="false">
      <alignment horizontal="center" vertical="center" textRotation="90" wrapText="tru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10" fillId="0" borderId="1" xfId="0" applyFont="true" applyBorder="true" applyAlignment="true" applyProtection="false">
      <alignment horizontal="right" vertical="bottom" textRotation="0" wrapText="false" indent="0" shrinkToFit="false"/>
      <protection locked="true" hidden="false"/>
    </xf>
    <xf numFmtId="165" fontId="10" fillId="0" borderId="1"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5" fontId="8" fillId="0" borderId="1"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65" fontId="8" fillId="0" borderId="0" xfId="0" applyFont="true" applyBorder="false" applyAlignment="true" applyProtection="false">
      <alignment horizontal="center" vertical="bottom" textRotation="0" wrapText="tru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dxfs count="9">
    <dxf>
      <font>
        <b val="0"/>
        <i val="0"/>
        <color rgb="FFCC0000"/>
      </font>
      <fill>
        <patternFill>
          <bgColor rgb="FFFFCCCC"/>
        </patternFill>
      </fill>
    </dxf>
    <dxf>
      <font>
        <b val="0"/>
        <i val="0"/>
        <color rgb="FFCC0000"/>
      </font>
      <fill>
        <patternFill>
          <bgColor rgb="FFFFCCCC"/>
        </patternFill>
      </fill>
    </dxf>
    <dxf>
      <font>
        <b val="0"/>
        <i val="0"/>
        <color rgb="FFCC0000"/>
      </font>
      <fill>
        <patternFill>
          <bgColor rgb="FFFFCCCC"/>
        </patternFill>
      </fill>
    </dxf>
    <dxf>
      <font>
        <b val="0"/>
        <i val="0"/>
        <color rgb="FFCC0000"/>
      </font>
      <fill>
        <patternFill>
          <bgColor rgb="FFFFCCCC"/>
        </patternFill>
      </fill>
    </dxf>
    <dxf>
      <font>
        <b val="0"/>
        <i val="0"/>
        <color rgb="FFCC0000"/>
      </font>
      <fill>
        <patternFill>
          <bgColor rgb="FFFFCCCC"/>
        </patternFill>
      </fill>
    </dxf>
    <dxf>
      <font>
        <b val="0"/>
        <i val="0"/>
        <color rgb="FFCC0000"/>
      </font>
      <fill>
        <patternFill>
          <bgColor rgb="FFFFCCCC"/>
        </patternFill>
      </fill>
    </dxf>
    <dxf>
      <font>
        <b val="0"/>
        <i val="0"/>
        <color rgb="FFCC0000"/>
      </font>
      <fill>
        <patternFill>
          <bgColor rgb="FFFFCCCC"/>
        </patternFill>
      </fill>
    </dxf>
    <dxf>
      <font>
        <b val="0"/>
        <i val="0"/>
        <color rgb="FFCC0000"/>
      </font>
      <fill>
        <patternFill>
          <bgColor rgb="FFFFCCCC"/>
        </patternFill>
      </fill>
    </dxf>
    <dxf>
      <font>
        <b val="0"/>
        <i val="0"/>
        <color rgb="FFCC0000"/>
      </font>
      <fill>
        <patternFill>
          <bgColor rgb="FFFFCCCC"/>
        </patternFill>
      </fill>
    </dxf>
  </dxfs>
  <colors>
    <indexedColors>
      <rgbColor rgb="FF000000"/>
      <rgbColor rgb="FFFFFFFF"/>
      <rgbColor rgb="FFCC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57EFDD"/>
      <rgbColor rgb="FF99CC00"/>
      <rgbColor rgb="FFFFCC00"/>
      <rgbColor rgb="FFFF9900"/>
      <rgbColor rgb="FFFF6600"/>
      <rgbColor rgb="FF666699"/>
      <rgbColor rgb="FF969696"/>
      <rgbColor rgb="FF003366"/>
      <rgbColor rgb="FF339966"/>
      <rgbColor rgb="FF003300"/>
      <rgbColor rgb="FF333300"/>
      <rgbColor rgb="FFCE18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71"/>
  <sheetViews>
    <sheetView showFormulas="false" showGridLines="true" showRowColHeaders="true" showZeros="true" rightToLeft="false" tabSelected="true" showOutlineSymbols="true" defaultGridColor="true" view="normal" topLeftCell="A1" colorId="64" zoomScale="160" zoomScaleNormal="160" zoomScalePageLayoutView="100" workbookViewId="0">
      <pane xSplit="1" ySplit="0" topLeftCell="B1" activePane="topRight" state="frozen"/>
      <selection pane="topLeft" activeCell="A1" activeCellId="0" sqref="A1"/>
      <selection pane="topRight" activeCell="I50" activeCellId="0" sqref="I50"/>
    </sheetView>
  </sheetViews>
  <sheetFormatPr defaultRowHeight="13.8" zeroHeight="false" outlineLevelRow="0" outlineLevelCol="0"/>
  <cols>
    <col collapsed="false" customWidth="true" hidden="false" outlineLevel="0" max="1" min="1" style="1" width="55.57"/>
    <col collapsed="false" customWidth="true" hidden="false" outlineLevel="0" max="4" min="2" style="2" width="6.15"/>
    <col collapsed="false" customWidth="true" hidden="false" outlineLevel="0" max="5" min="5" style="3" width="3.57"/>
    <col collapsed="false" customWidth="true" hidden="false" outlineLevel="0" max="8" min="6" style="2" width="6.15"/>
    <col collapsed="false" customWidth="true" hidden="false" outlineLevel="0" max="9" min="9" style="4" width="12.42"/>
    <col collapsed="false" customWidth="false" hidden="false" outlineLevel="0" max="1025" min="10" style="3" width="11.57"/>
  </cols>
  <sheetData>
    <row r="1" s="6" customFormat="true" ht="92.45" hidden="false" customHeight="true" outlineLevel="0" collapsed="false">
      <c r="A1" s="5" t="s">
        <v>0</v>
      </c>
      <c r="B1" s="5"/>
      <c r="C1" s="5"/>
      <c r="D1" s="5"/>
      <c r="E1" s="5"/>
      <c r="F1" s="5"/>
      <c r="G1" s="5"/>
      <c r="H1" s="5"/>
      <c r="I1" s="5"/>
    </row>
    <row r="2" s="6" customFormat="true" ht="15" hidden="false" customHeight="true" outlineLevel="0" collapsed="false">
      <c r="A2" s="7"/>
      <c r="B2" s="7" t="s">
        <v>1</v>
      </c>
      <c r="C2" s="7"/>
      <c r="D2" s="7"/>
      <c r="F2" s="8" t="s">
        <v>2</v>
      </c>
      <c r="G2" s="8"/>
      <c r="H2" s="8"/>
      <c r="I2" s="8"/>
    </row>
    <row r="3" s="6" customFormat="true" ht="12.75" hidden="false" customHeight="true" outlineLevel="0" collapsed="false">
      <c r="A3" s="9" t="s">
        <v>3</v>
      </c>
      <c r="B3" s="10" t="s">
        <v>4</v>
      </c>
      <c r="C3" s="10"/>
      <c r="D3" s="10"/>
      <c r="F3" s="10" t="s">
        <v>4</v>
      </c>
      <c r="G3" s="10"/>
      <c r="H3" s="10"/>
      <c r="I3" s="11" t="s">
        <v>5</v>
      </c>
    </row>
    <row r="4" s="13" customFormat="true" ht="61.9" hidden="false" customHeight="true" outlineLevel="0" collapsed="false">
      <c r="A4" s="9"/>
      <c r="B4" s="12" t="s">
        <v>6</v>
      </c>
      <c r="C4" s="12" t="s">
        <v>7</v>
      </c>
      <c r="D4" s="12" t="s">
        <v>8</v>
      </c>
      <c r="F4" s="12" t="s">
        <v>6</v>
      </c>
      <c r="G4" s="12" t="s">
        <v>7</v>
      </c>
      <c r="H4" s="12" t="s">
        <v>8</v>
      </c>
      <c r="I4" s="11"/>
    </row>
    <row r="5" customFormat="false" ht="13.8" hidden="false" customHeight="false" outlineLevel="0" collapsed="false">
      <c r="A5" s="14" t="s">
        <v>9</v>
      </c>
      <c r="B5" s="15" t="n">
        <v>0.0727896680694474</v>
      </c>
      <c r="C5" s="15" t="n">
        <v>0.841860871462004</v>
      </c>
      <c r="D5" s="15" t="n">
        <v>0.243717495460423</v>
      </c>
      <c r="E5" s="16"/>
      <c r="F5" s="17" t="s">
        <v>10</v>
      </c>
      <c r="G5" s="17" t="s">
        <v>11</v>
      </c>
      <c r="H5" s="17" t="s">
        <v>10</v>
      </c>
      <c r="I5" s="18" t="s">
        <v>12</v>
      </c>
    </row>
    <row r="6" customFormat="false" ht="13.8" hidden="false" customHeight="false" outlineLevel="0" collapsed="false">
      <c r="A6" s="14" t="s">
        <v>13</v>
      </c>
      <c r="B6" s="15" t="n">
        <v>0.810714268071753</v>
      </c>
      <c r="C6" s="15" t="n">
        <v>0.74062596666991</v>
      </c>
      <c r="D6" s="15" t="n">
        <v>0.263609897318425</v>
      </c>
      <c r="E6" s="16"/>
      <c r="F6" s="17" t="s">
        <v>11</v>
      </c>
      <c r="G6" s="17" t="s">
        <v>11</v>
      </c>
      <c r="H6" s="17" t="s">
        <v>10</v>
      </c>
      <c r="I6" s="18" t="s">
        <v>12</v>
      </c>
    </row>
    <row r="7" customFormat="false" ht="13.8" hidden="false" customHeight="false" outlineLevel="0" collapsed="false">
      <c r="A7" s="14" t="s">
        <v>14</v>
      </c>
      <c r="B7" s="15" t="n">
        <v>0.985440747639404</v>
      </c>
      <c r="C7" s="15" t="n">
        <v>0.608647891008038</v>
      </c>
      <c r="D7" s="15" t="n">
        <v>0.993984885854972</v>
      </c>
      <c r="E7" s="16"/>
      <c r="F7" s="17" t="s">
        <v>11</v>
      </c>
      <c r="G7" s="17" t="s">
        <v>12</v>
      </c>
      <c r="H7" s="17" t="s">
        <v>11</v>
      </c>
      <c r="I7" s="18" t="s">
        <v>12</v>
      </c>
    </row>
    <row r="8" customFormat="false" ht="13.8" hidden="false" customHeight="false" outlineLevel="0" collapsed="false">
      <c r="A8" s="14" t="s">
        <v>15</v>
      </c>
      <c r="B8" s="15" t="n">
        <v>0.632429525749023</v>
      </c>
      <c r="C8" s="15" t="n">
        <v>0.652095365416176</v>
      </c>
      <c r="D8" s="15" t="n">
        <v>0.880824967889265</v>
      </c>
      <c r="E8" s="16"/>
      <c r="F8" s="17" t="s">
        <v>11</v>
      </c>
      <c r="G8" s="17" t="s">
        <v>11</v>
      </c>
      <c r="H8" s="17" t="s">
        <v>11</v>
      </c>
      <c r="I8" s="18" t="s">
        <v>12</v>
      </c>
    </row>
    <row r="9" customFormat="false" ht="13.8" hidden="false" customHeight="false" outlineLevel="0" collapsed="false">
      <c r="A9" s="14" t="s">
        <v>16</v>
      </c>
      <c r="B9" s="15" t="n">
        <v>0.261732861317692</v>
      </c>
      <c r="C9" s="15" t="n">
        <v>0.399092402588386</v>
      </c>
      <c r="D9" s="15" t="n">
        <v>0.622520048958561</v>
      </c>
      <c r="E9" s="16"/>
      <c r="F9" s="17" t="s">
        <v>12</v>
      </c>
      <c r="G9" s="17" t="s">
        <v>11</v>
      </c>
      <c r="H9" s="17" t="s">
        <v>11</v>
      </c>
      <c r="I9" s="18" t="s">
        <v>12</v>
      </c>
    </row>
    <row r="10" customFormat="false" ht="13.8" hidden="false" customHeight="false" outlineLevel="0" collapsed="false">
      <c r="A10" s="14" t="s">
        <v>17</v>
      </c>
      <c r="B10" s="15" t="n">
        <v>0.530271708890214</v>
      </c>
      <c r="C10" s="15" t="n">
        <v>0.116193975106074</v>
      </c>
      <c r="D10" s="15" t="n">
        <v>0.0448393438943448</v>
      </c>
      <c r="E10" s="16"/>
      <c r="F10" s="17" t="s">
        <v>11</v>
      </c>
      <c r="G10" s="17" t="s">
        <v>12</v>
      </c>
      <c r="H10" s="17" t="s">
        <v>12</v>
      </c>
      <c r="I10" s="18" t="s">
        <v>12</v>
      </c>
    </row>
    <row r="11" customFormat="false" ht="13.8" hidden="false" customHeight="false" outlineLevel="0" collapsed="false">
      <c r="A11" s="14" t="s">
        <v>18</v>
      </c>
      <c r="B11" s="15" t="n">
        <v>0.0778417910400455</v>
      </c>
      <c r="C11" s="15" t="n">
        <v>0.0818684475657795</v>
      </c>
      <c r="D11" s="15" t="n">
        <v>0.223748212963084</v>
      </c>
      <c r="E11" s="16"/>
      <c r="F11" s="17" t="s">
        <v>12</v>
      </c>
      <c r="G11" s="17" t="s">
        <v>12</v>
      </c>
      <c r="H11" s="17" t="s">
        <v>11</v>
      </c>
      <c r="I11" s="18" t="s">
        <v>12</v>
      </c>
    </row>
    <row r="12" customFormat="false" ht="13.8" hidden="false" customHeight="false" outlineLevel="0" collapsed="false">
      <c r="A12" s="14" t="s">
        <v>19</v>
      </c>
      <c r="B12" s="15" t="n">
        <v>0.511950217803202</v>
      </c>
      <c r="C12" s="15" t="n">
        <v>0.0275798191528384</v>
      </c>
      <c r="D12" s="15" t="n">
        <v>0.0112909668554452</v>
      </c>
      <c r="E12" s="16"/>
      <c r="F12" s="17" t="s">
        <v>11</v>
      </c>
      <c r="G12" s="17" t="s">
        <v>12</v>
      </c>
      <c r="H12" s="17" t="s">
        <v>12</v>
      </c>
      <c r="I12" s="18" t="s">
        <v>12</v>
      </c>
    </row>
    <row r="13" customFormat="false" ht="13.8" hidden="false" customHeight="false" outlineLevel="0" collapsed="false">
      <c r="A13" s="14" t="s">
        <v>20</v>
      </c>
      <c r="B13" s="15" t="n">
        <v>0.221389639401983</v>
      </c>
      <c r="C13" s="15" t="n">
        <v>0.0359180393788566</v>
      </c>
      <c r="D13" s="15" t="n">
        <v>0.156877430452993</v>
      </c>
      <c r="E13" s="16"/>
      <c r="F13" s="17" t="s">
        <v>10</v>
      </c>
      <c r="G13" s="17" t="s">
        <v>12</v>
      </c>
      <c r="H13" s="17" t="s">
        <v>11</v>
      </c>
      <c r="I13" s="18" t="s">
        <v>12</v>
      </c>
    </row>
    <row r="14" customFormat="false" ht="13.8" hidden="false" customHeight="false" outlineLevel="0" collapsed="false">
      <c r="A14" s="14" t="s">
        <v>21</v>
      </c>
      <c r="B14" s="15" t="n">
        <v>0.272109137066538</v>
      </c>
      <c r="C14" s="15" t="n">
        <v>0.00308716369355533</v>
      </c>
      <c r="D14" s="15" t="n">
        <v>0.744637141746494</v>
      </c>
      <c r="E14" s="16"/>
      <c r="F14" s="17" t="s">
        <v>10</v>
      </c>
      <c r="G14" s="17" t="s">
        <v>12</v>
      </c>
      <c r="H14" s="17" t="s">
        <v>11</v>
      </c>
      <c r="I14" s="18" t="s">
        <v>12</v>
      </c>
    </row>
    <row r="15" customFormat="false" ht="13.8" hidden="false" customHeight="false" outlineLevel="0" collapsed="false">
      <c r="A15" s="14" t="s">
        <v>22</v>
      </c>
      <c r="B15" s="15" t="n">
        <v>0.498044068005154</v>
      </c>
      <c r="C15" s="15" t="n">
        <v>0.238323670565302</v>
      </c>
      <c r="D15" s="15" t="n">
        <v>0.436657469943376</v>
      </c>
      <c r="E15" s="16"/>
      <c r="F15" s="17" t="s">
        <v>11</v>
      </c>
      <c r="G15" s="17" t="s">
        <v>12</v>
      </c>
      <c r="H15" s="17" t="s">
        <v>11</v>
      </c>
      <c r="I15" s="18" t="s">
        <v>10</v>
      </c>
    </row>
    <row r="16" customFormat="false" ht="13.8" hidden="false" customHeight="false" outlineLevel="0" collapsed="false">
      <c r="A16" s="14" t="s">
        <v>23</v>
      </c>
      <c r="B16" s="15" t="n">
        <v>0.546264530056449</v>
      </c>
      <c r="C16" s="15" t="n">
        <v>0.307151695285117</v>
      </c>
      <c r="D16" s="15" t="n">
        <v>0.131216274558327</v>
      </c>
      <c r="E16" s="16"/>
      <c r="F16" s="17" t="s">
        <v>11</v>
      </c>
      <c r="G16" s="17" t="s">
        <v>12</v>
      </c>
      <c r="H16" s="17" t="s">
        <v>12</v>
      </c>
      <c r="I16" s="18" t="s">
        <v>12</v>
      </c>
    </row>
    <row r="17" customFormat="false" ht="13.8" hidden="false" customHeight="false" outlineLevel="0" collapsed="false">
      <c r="A17" s="14" t="s">
        <v>24</v>
      </c>
      <c r="B17" s="15" t="n">
        <v>0.979181920042879</v>
      </c>
      <c r="C17" s="15" t="n">
        <v>0.917450616391274</v>
      </c>
      <c r="D17" s="15" t="n">
        <v>0.145214069681851</v>
      </c>
      <c r="E17" s="16"/>
      <c r="F17" s="17" t="s">
        <v>11</v>
      </c>
      <c r="G17" s="17" t="s">
        <v>11</v>
      </c>
      <c r="H17" s="17" t="s">
        <v>12</v>
      </c>
      <c r="I17" s="18" t="s">
        <v>12</v>
      </c>
    </row>
    <row r="18" customFormat="false" ht="13.8" hidden="false" customHeight="false" outlineLevel="0" collapsed="false">
      <c r="A18" s="14" t="s">
        <v>25</v>
      </c>
      <c r="B18" s="15" t="n">
        <v>0.881527652093939</v>
      </c>
      <c r="C18" s="15" t="n">
        <v>0.145876136565283</v>
      </c>
      <c r="D18" s="15" t="n">
        <v>0.000979116354288025</v>
      </c>
      <c r="E18" s="16"/>
      <c r="F18" s="17" t="s">
        <v>11</v>
      </c>
      <c r="G18" s="17" t="s">
        <v>12</v>
      </c>
      <c r="H18" s="17" t="s">
        <v>12</v>
      </c>
      <c r="I18" s="18" t="s">
        <v>12</v>
      </c>
    </row>
    <row r="19" customFormat="false" ht="13.8" hidden="false" customHeight="false" outlineLevel="0" collapsed="false">
      <c r="A19" s="14" t="s">
        <v>26</v>
      </c>
      <c r="B19" s="15" t="n">
        <v>0.80700095784827</v>
      </c>
      <c r="C19" s="15" t="n">
        <v>0.00106656056699098</v>
      </c>
      <c r="D19" s="15" t="n">
        <v>0.948013811242257</v>
      </c>
      <c r="E19" s="16"/>
      <c r="F19" s="17" t="s">
        <v>11</v>
      </c>
      <c r="G19" s="17" t="s">
        <v>12</v>
      </c>
      <c r="H19" s="17" t="s">
        <v>11</v>
      </c>
      <c r="I19" s="18" t="s">
        <v>12</v>
      </c>
    </row>
    <row r="20" customFormat="false" ht="13.8" hidden="false" customHeight="false" outlineLevel="0" collapsed="false">
      <c r="A20" s="14" t="s">
        <v>27</v>
      </c>
      <c r="B20" s="15" t="n">
        <v>0.0058661329879045</v>
      </c>
      <c r="C20" s="15" t="n">
        <v>0.0132961957449926</v>
      </c>
      <c r="D20" s="15" t="n">
        <v>0.0435898940241023</v>
      </c>
      <c r="E20" s="16"/>
      <c r="F20" s="17" t="s">
        <v>12</v>
      </c>
      <c r="G20" s="17" t="s">
        <v>12</v>
      </c>
      <c r="H20" s="17" t="s">
        <v>12</v>
      </c>
      <c r="I20" s="18" t="s">
        <v>12</v>
      </c>
    </row>
    <row r="21" customFormat="false" ht="13.8" hidden="false" customHeight="false" outlineLevel="0" collapsed="false">
      <c r="A21" s="14" t="s">
        <v>28</v>
      </c>
      <c r="B21" s="15" t="n">
        <v>0.267895612242478</v>
      </c>
      <c r="C21" s="15" t="n">
        <v>0.0402165952690798</v>
      </c>
      <c r="D21" s="15" t="n">
        <v>0.0194145252954008</v>
      </c>
      <c r="E21" s="16"/>
      <c r="F21" s="17" t="s">
        <v>11</v>
      </c>
      <c r="G21" s="17" t="s">
        <v>12</v>
      </c>
      <c r="H21" s="17" t="s">
        <v>12</v>
      </c>
      <c r="I21" s="18" t="s">
        <v>12</v>
      </c>
    </row>
    <row r="22" customFormat="false" ht="13.8" hidden="false" customHeight="false" outlineLevel="0" collapsed="false">
      <c r="A22" s="14" t="s">
        <v>29</v>
      </c>
      <c r="B22" s="15" t="n">
        <v>0.878459557418514</v>
      </c>
      <c r="C22" s="15" t="n">
        <v>0.20725125855668</v>
      </c>
      <c r="D22" s="15" t="n">
        <v>0.0794086644012205</v>
      </c>
      <c r="E22" s="16"/>
      <c r="F22" s="17" t="s">
        <v>11</v>
      </c>
      <c r="G22" s="17" t="s">
        <v>12</v>
      </c>
      <c r="H22" s="17" t="s">
        <v>12</v>
      </c>
      <c r="I22" s="18" t="s">
        <v>12</v>
      </c>
    </row>
    <row r="23" customFormat="false" ht="13.8" hidden="false" customHeight="false" outlineLevel="0" collapsed="false">
      <c r="A23" s="14" t="s">
        <v>30</v>
      </c>
      <c r="B23" s="15" t="n">
        <v>0.772882231987608</v>
      </c>
      <c r="C23" s="15" t="n">
        <v>0.117343369683331</v>
      </c>
      <c r="D23" s="15" t="n">
        <v>0.00133590910420732</v>
      </c>
      <c r="E23" s="16"/>
      <c r="F23" s="17" t="s">
        <v>11</v>
      </c>
      <c r="G23" s="17" t="s">
        <v>12</v>
      </c>
      <c r="H23" s="17" t="s">
        <v>12</v>
      </c>
      <c r="I23" s="18" t="s">
        <v>12</v>
      </c>
    </row>
    <row r="24" customFormat="false" ht="13.8" hidden="false" customHeight="false" outlineLevel="0" collapsed="false">
      <c r="A24" s="14" t="s">
        <v>31</v>
      </c>
      <c r="B24" s="15" t="n">
        <v>0.196513406524893</v>
      </c>
      <c r="C24" s="15" t="n">
        <v>0.0102091221215812</v>
      </c>
      <c r="D24" s="15" t="n">
        <v>0.0133374742740729</v>
      </c>
      <c r="E24" s="16"/>
      <c r="F24" s="17" t="s">
        <v>12</v>
      </c>
      <c r="G24" s="17" t="s">
        <v>12</v>
      </c>
      <c r="H24" s="17" t="s">
        <v>12</v>
      </c>
      <c r="I24" s="18" t="s">
        <v>12</v>
      </c>
    </row>
    <row r="25" customFormat="false" ht="13.8" hidden="false" customHeight="false" outlineLevel="0" collapsed="false">
      <c r="A25" s="14" t="s">
        <v>32</v>
      </c>
      <c r="B25" s="15" t="n">
        <v>0.95744570733835</v>
      </c>
      <c r="C25" s="15" t="n">
        <v>0.102553306945656</v>
      </c>
      <c r="D25" s="15" t="n">
        <v>0.00254248888114414</v>
      </c>
      <c r="E25" s="16"/>
      <c r="F25" s="17" t="s">
        <v>11</v>
      </c>
      <c r="G25" s="17" t="s">
        <v>12</v>
      </c>
      <c r="H25" s="17" t="s">
        <v>12</v>
      </c>
      <c r="I25" s="18" t="s">
        <v>12</v>
      </c>
    </row>
    <row r="26" customFormat="false" ht="13.8" hidden="false" customHeight="false" outlineLevel="0" collapsed="false">
      <c r="A26" s="14" t="s">
        <v>33</v>
      </c>
      <c r="B26" s="15" t="n">
        <v>0.742439088618723</v>
      </c>
      <c r="C26" s="15" t="n">
        <v>0.140662193790106</v>
      </c>
      <c r="D26" s="15" t="n">
        <v>0.0190600874932421</v>
      </c>
      <c r="E26" s="16"/>
      <c r="F26" s="17" t="s">
        <v>11</v>
      </c>
      <c r="G26" s="17" t="s">
        <v>12</v>
      </c>
      <c r="H26" s="17" t="s">
        <v>12</v>
      </c>
      <c r="I26" s="18" t="s">
        <v>12</v>
      </c>
    </row>
    <row r="27" customFormat="false" ht="13.8" hidden="false" customHeight="false" outlineLevel="0" collapsed="false">
      <c r="A27" s="14" t="s">
        <v>34</v>
      </c>
      <c r="B27" s="15" t="n">
        <v>0.851124564767108</v>
      </c>
      <c r="C27" s="15" t="n">
        <v>0.166654854847322</v>
      </c>
      <c r="D27" s="15" t="n">
        <v>0.548010661528812</v>
      </c>
      <c r="E27" s="16"/>
      <c r="F27" s="17" t="s">
        <v>11</v>
      </c>
      <c r="G27" s="17" t="s">
        <v>12</v>
      </c>
      <c r="H27" s="17" t="s">
        <v>12</v>
      </c>
      <c r="I27" s="18" t="s">
        <v>12</v>
      </c>
    </row>
    <row r="28" customFormat="false" ht="13.8" hidden="false" customHeight="false" outlineLevel="0" collapsed="false">
      <c r="A28" s="14" t="s">
        <v>35</v>
      </c>
      <c r="B28" s="15" t="n">
        <v>0.915052324707344</v>
      </c>
      <c r="C28" s="15" t="n">
        <v>0.107912005110703</v>
      </c>
      <c r="D28" s="15" t="n">
        <v>0.437344629382824</v>
      </c>
      <c r="E28" s="16"/>
      <c r="F28" s="17" t="s">
        <v>11</v>
      </c>
      <c r="G28" s="17" t="s">
        <v>12</v>
      </c>
      <c r="H28" s="17" t="s">
        <v>11</v>
      </c>
      <c r="I28" s="18" t="s">
        <v>12</v>
      </c>
    </row>
    <row r="29" customFormat="false" ht="13.8" hidden="false" customHeight="false" outlineLevel="0" collapsed="false">
      <c r="A29" s="14" t="s">
        <v>36</v>
      </c>
      <c r="B29" s="15" t="n">
        <v>0.960591467959175</v>
      </c>
      <c r="C29" s="15" t="n">
        <v>0.0818449250009844</v>
      </c>
      <c r="D29" s="15" t="n">
        <v>0.61765921950192</v>
      </c>
      <c r="E29" s="16"/>
      <c r="F29" s="17" t="s">
        <v>11</v>
      </c>
      <c r="G29" s="17" t="s">
        <v>12</v>
      </c>
      <c r="H29" s="17" t="s">
        <v>11</v>
      </c>
      <c r="I29" s="18" t="s">
        <v>12</v>
      </c>
    </row>
    <row r="30" customFormat="false" ht="13.8" hidden="false" customHeight="false" outlineLevel="0" collapsed="false">
      <c r="A30" s="14" t="s">
        <v>37</v>
      </c>
      <c r="B30" s="15" t="n">
        <v>0.0607612370358748</v>
      </c>
      <c r="C30" s="15" t="n">
        <v>0.0366852592493532</v>
      </c>
      <c r="D30" s="15" t="n">
        <v>0.0555973039548822</v>
      </c>
      <c r="E30" s="16"/>
      <c r="F30" s="17" t="s">
        <v>12</v>
      </c>
      <c r="G30" s="17" t="s">
        <v>12</v>
      </c>
      <c r="H30" s="17" t="s">
        <v>12</v>
      </c>
      <c r="I30" s="18" t="s">
        <v>12</v>
      </c>
    </row>
    <row r="31" s="21" customFormat="true" ht="13.8" hidden="false" customHeight="false" outlineLevel="0" collapsed="false">
      <c r="A31" s="14" t="s">
        <v>38</v>
      </c>
      <c r="B31" s="19" t="n">
        <v>0.0953728498042652</v>
      </c>
      <c r="C31" s="19" t="n">
        <v>0.0123636729000905</v>
      </c>
      <c r="D31" s="19" t="n">
        <v>0.00702248443980597</v>
      </c>
      <c r="E31" s="20"/>
      <c r="F31" s="17" t="s">
        <v>12</v>
      </c>
      <c r="G31" s="17" t="s">
        <v>12</v>
      </c>
      <c r="H31" s="17" t="s">
        <v>12</v>
      </c>
      <c r="I31" s="18" t="s">
        <v>12</v>
      </c>
    </row>
    <row r="32" customFormat="false" ht="13.8" hidden="false" customHeight="false" outlineLevel="0" collapsed="false">
      <c r="A32" s="14" t="s">
        <v>39</v>
      </c>
      <c r="B32" s="15" t="n">
        <v>0.495723577567455</v>
      </c>
      <c r="C32" s="15" t="n">
        <v>0.0615323552291225</v>
      </c>
      <c r="D32" s="15" t="n">
        <v>0.475377976421981</v>
      </c>
      <c r="E32" s="16"/>
      <c r="F32" s="17" t="s">
        <v>12</v>
      </c>
      <c r="G32" s="17" t="s">
        <v>12</v>
      </c>
      <c r="H32" s="17" t="s">
        <v>12</v>
      </c>
      <c r="I32" s="18" t="s">
        <v>12</v>
      </c>
    </row>
    <row r="33" customFormat="false" ht="13.8" hidden="false" customHeight="false" outlineLevel="0" collapsed="false">
      <c r="A33" s="14" t="s">
        <v>40</v>
      </c>
      <c r="B33" s="15" t="n">
        <v>0.430575046728676</v>
      </c>
      <c r="C33" s="15" t="n">
        <v>0.00499741024755638</v>
      </c>
      <c r="D33" s="15" t="n">
        <v>0.0487312316362311</v>
      </c>
      <c r="E33" s="16"/>
      <c r="F33" s="17" t="s">
        <v>11</v>
      </c>
      <c r="G33" s="17" t="s">
        <v>12</v>
      </c>
      <c r="H33" s="17" t="s">
        <v>12</v>
      </c>
      <c r="I33" s="18" t="s">
        <v>12</v>
      </c>
    </row>
    <row r="34" customFormat="false" ht="13.8" hidden="false" customHeight="false" outlineLevel="0" collapsed="false">
      <c r="A34" s="14" t="s">
        <v>41</v>
      </c>
      <c r="B34" s="15" t="n">
        <v>0.779625742444955</v>
      </c>
      <c r="C34" s="15" t="n">
        <v>0.967550275693406</v>
      </c>
      <c r="D34" s="15" t="n">
        <v>0.113423304599116</v>
      </c>
      <c r="E34" s="16"/>
      <c r="F34" s="17" t="s">
        <v>11</v>
      </c>
      <c r="G34" s="17" t="s">
        <v>11</v>
      </c>
      <c r="H34" s="17" t="s">
        <v>12</v>
      </c>
      <c r="I34" s="18" t="s">
        <v>12</v>
      </c>
    </row>
    <row r="35" customFormat="false" ht="13.8" hidden="false" customHeight="false" outlineLevel="0" collapsed="false">
      <c r="A35" s="14" t="s">
        <v>42</v>
      </c>
      <c r="B35" s="15" t="n">
        <v>0.763423898732171</v>
      </c>
      <c r="C35" s="15" t="n">
        <v>0.0101305111353213</v>
      </c>
      <c r="D35" s="15" t="n">
        <v>0.0106750192319251</v>
      </c>
      <c r="E35" s="16"/>
      <c r="F35" s="17" t="s">
        <v>11</v>
      </c>
      <c r="G35" s="17" t="s">
        <v>12</v>
      </c>
      <c r="H35" s="17" t="s">
        <v>12</v>
      </c>
      <c r="I35" s="18" t="s">
        <v>12</v>
      </c>
    </row>
    <row r="36" customFormat="false" ht="13.8" hidden="false" customHeight="false" outlineLevel="0" collapsed="false">
      <c r="A36" s="14" t="s">
        <v>43</v>
      </c>
      <c r="B36" s="15" t="n">
        <v>0.720684219530559</v>
      </c>
      <c r="C36" s="15" t="n">
        <v>0.0110403567054581</v>
      </c>
      <c r="D36" s="15" t="n">
        <v>0.473853171960156</v>
      </c>
      <c r="E36" s="16"/>
      <c r="F36" s="17" t="s">
        <v>11</v>
      </c>
      <c r="G36" s="17" t="s">
        <v>12</v>
      </c>
      <c r="H36" s="17" t="s">
        <v>12</v>
      </c>
      <c r="I36" s="18" t="s">
        <v>12</v>
      </c>
    </row>
    <row r="37" customFormat="false" ht="13.8" hidden="false" customHeight="false" outlineLevel="0" collapsed="false">
      <c r="A37" s="14" t="s">
        <v>44</v>
      </c>
      <c r="B37" s="15" t="n">
        <v>0.0752146000849293</v>
      </c>
      <c r="C37" s="15" t="n">
        <v>0.206274922934285</v>
      </c>
      <c r="D37" s="15" t="n">
        <v>0.150757722521252</v>
      </c>
      <c r="E37" s="16"/>
      <c r="F37" s="17" t="s">
        <v>12</v>
      </c>
      <c r="G37" s="17" t="s">
        <v>12</v>
      </c>
      <c r="H37" s="17" t="s">
        <v>12</v>
      </c>
      <c r="I37" s="18" t="s">
        <v>12</v>
      </c>
    </row>
    <row r="38" customFormat="false" ht="13.8" hidden="false" customHeight="false" outlineLevel="0" collapsed="false">
      <c r="A38" s="14" t="s">
        <v>45</v>
      </c>
      <c r="B38" s="15" t="n">
        <v>0.994766926911338</v>
      </c>
      <c r="C38" s="15" t="n">
        <v>0.0181030709171345</v>
      </c>
      <c r="D38" s="15" t="n">
        <v>0.799315851553218</v>
      </c>
      <c r="E38" s="16"/>
      <c r="F38" s="17" t="s">
        <v>11</v>
      </c>
      <c r="G38" s="17" t="s">
        <v>12</v>
      </c>
      <c r="H38" s="17" t="s">
        <v>11</v>
      </c>
      <c r="I38" s="18" t="s">
        <v>12</v>
      </c>
    </row>
    <row r="39" customFormat="false" ht="13.8" hidden="false" customHeight="false" outlineLevel="0" collapsed="false">
      <c r="A39" s="14" t="s">
        <v>46</v>
      </c>
      <c r="B39" s="15" t="n">
        <v>0.799335791163884</v>
      </c>
      <c r="C39" s="15" t="n">
        <v>0.0312152172945405</v>
      </c>
      <c r="D39" s="15" t="n">
        <v>0.18138849808638</v>
      </c>
      <c r="E39" s="16"/>
      <c r="F39" s="17" t="s">
        <v>11</v>
      </c>
      <c r="G39" s="17" t="s">
        <v>12</v>
      </c>
      <c r="H39" s="17" t="s">
        <v>11</v>
      </c>
      <c r="I39" s="18" t="s">
        <v>12</v>
      </c>
    </row>
    <row r="40" customFormat="false" ht="13.8" hidden="false" customHeight="false" outlineLevel="0" collapsed="false">
      <c r="A40" s="14" t="s">
        <v>47</v>
      </c>
      <c r="B40" s="15" t="n">
        <v>0.120923744101883</v>
      </c>
      <c r="C40" s="15" t="n">
        <v>0.0228422781623131</v>
      </c>
      <c r="D40" s="15" t="n">
        <v>0.53479664292651</v>
      </c>
      <c r="E40" s="16"/>
      <c r="F40" s="17" t="s">
        <v>12</v>
      </c>
      <c r="G40" s="17" t="s">
        <v>12</v>
      </c>
      <c r="H40" s="17" t="s">
        <v>11</v>
      </c>
      <c r="I40" s="18" t="s">
        <v>12</v>
      </c>
    </row>
    <row r="41" customFormat="false" ht="13.8" hidden="false" customHeight="false" outlineLevel="0" collapsed="false">
      <c r="A41" s="14" t="s">
        <v>48</v>
      </c>
      <c r="B41" s="15" t="n">
        <v>0.837201202943196</v>
      </c>
      <c r="C41" s="15" t="n">
        <v>0.350954909210193</v>
      </c>
      <c r="D41" s="15" t="n">
        <v>0.972744455881894</v>
      </c>
      <c r="E41" s="16"/>
      <c r="F41" s="17" t="s">
        <v>11</v>
      </c>
      <c r="G41" s="17" t="s">
        <v>10</v>
      </c>
      <c r="H41" s="17" t="s">
        <v>11</v>
      </c>
      <c r="I41" s="18" t="s">
        <v>12</v>
      </c>
    </row>
    <row r="42" customFormat="false" ht="13.8" hidden="false" customHeight="false" outlineLevel="0" collapsed="false">
      <c r="A42" s="14" t="s">
        <v>49</v>
      </c>
      <c r="B42" s="15" t="n">
        <v>0.137984367309562</v>
      </c>
      <c r="C42" s="15" t="n">
        <v>0.106094254070678</v>
      </c>
      <c r="D42" s="15" t="n">
        <v>0.256495367191314</v>
      </c>
      <c r="E42" s="16"/>
      <c r="F42" s="17" t="s">
        <v>11</v>
      </c>
      <c r="G42" s="17" t="s">
        <v>12</v>
      </c>
      <c r="H42" s="17" t="s">
        <v>12</v>
      </c>
      <c r="I42" s="18" t="s">
        <v>12</v>
      </c>
    </row>
    <row r="43" customFormat="false" ht="13.8" hidden="false" customHeight="false" outlineLevel="0" collapsed="false">
      <c r="A43" s="14" t="s">
        <v>50</v>
      </c>
      <c r="B43" s="15" t="n">
        <v>0.200341919077193</v>
      </c>
      <c r="C43" s="15" t="n">
        <v>0.282823682059936</v>
      </c>
      <c r="D43" s="15" t="n">
        <v>0.0219589581725383</v>
      </c>
      <c r="E43" s="16"/>
      <c r="F43" s="17" t="s">
        <v>11</v>
      </c>
      <c r="G43" s="17" t="s">
        <v>12</v>
      </c>
      <c r="H43" s="17" t="s">
        <v>12</v>
      </c>
      <c r="I43" s="18" t="s">
        <v>12</v>
      </c>
    </row>
    <row r="44" customFormat="false" ht="13.8" hidden="false" customHeight="false" outlineLevel="0" collapsed="false">
      <c r="A44" s="14" t="s">
        <v>51</v>
      </c>
      <c r="B44" s="15" t="n">
        <v>0.283013566509094</v>
      </c>
      <c r="C44" s="15" t="n">
        <v>0.0309859913854166</v>
      </c>
      <c r="D44" s="15" t="n">
        <v>0.106922856654799</v>
      </c>
      <c r="E44" s="16"/>
      <c r="F44" s="17" t="s">
        <v>12</v>
      </c>
      <c r="G44" s="17" t="s">
        <v>12</v>
      </c>
      <c r="H44" s="17" t="s">
        <v>12</v>
      </c>
      <c r="I44" s="18" t="s">
        <v>12</v>
      </c>
    </row>
    <row r="45" s="16" customFormat="true" ht="13.8" hidden="false" customHeight="false" outlineLevel="0" collapsed="false">
      <c r="A45" s="14" t="s">
        <v>52</v>
      </c>
      <c r="B45" s="15" t="n">
        <v>0.487213590964649</v>
      </c>
      <c r="C45" s="15" t="n">
        <v>0.102928898747239</v>
      </c>
      <c r="D45" s="15" t="n">
        <v>0.0385111835929965</v>
      </c>
      <c r="F45" s="17" t="s">
        <v>11</v>
      </c>
      <c r="G45" s="17" t="s">
        <v>12</v>
      </c>
      <c r="H45" s="17" t="s">
        <v>12</v>
      </c>
      <c r="I45" s="18" t="s">
        <v>12</v>
      </c>
    </row>
    <row r="46" s="16" customFormat="true" ht="13.8" hidden="false" customHeight="false" outlineLevel="0" collapsed="false">
      <c r="A46" s="14" t="s">
        <v>53</v>
      </c>
      <c r="B46" s="15" t="n">
        <v>0.205073031401104</v>
      </c>
      <c r="C46" s="15" t="n">
        <v>0.667458892937741</v>
      </c>
      <c r="D46" s="15" t="n">
        <v>0.243757067455062</v>
      </c>
      <c r="F46" s="17" t="s">
        <v>12</v>
      </c>
      <c r="G46" s="17" t="s">
        <v>11</v>
      </c>
      <c r="H46" s="17" t="s">
        <v>12</v>
      </c>
      <c r="I46" s="18" t="s">
        <v>12</v>
      </c>
    </row>
    <row r="47" s="16" customFormat="true" ht="13.8" hidden="false" customHeight="false" outlineLevel="0" collapsed="false">
      <c r="A47" s="14" t="s">
        <v>54</v>
      </c>
      <c r="B47" s="15" t="n">
        <v>0.115861395630865</v>
      </c>
      <c r="C47" s="15" t="n">
        <v>0.206919741371868</v>
      </c>
      <c r="D47" s="15" t="n">
        <v>0.56945166661382</v>
      </c>
      <c r="F47" s="17" t="s">
        <v>12</v>
      </c>
      <c r="G47" s="17" t="s">
        <v>12</v>
      </c>
      <c r="H47" s="17" t="s">
        <v>12</v>
      </c>
      <c r="I47" s="18" t="s">
        <v>12</v>
      </c>
    </row>
    <row r="48" s="16" customFormat="true" ht="13.8" hidden="false" customHeight="false" outlineLevel="0" collapsed="false">
      <c r="A48" s="14" t="s">
        <v>55</v>
      </c>
      <c r="B48" s="15" t="n">
        <v>0.0733221441113195</v>
      </c>
      <c r="C48" s="15" t="n">
        <v>0.545726312202569</v>
      </c>
      <c r="D48" s="15" t="n">
        <v>0.378410986507665</v>
      </c>
      <c r="F48" s="17" t="s">
        <v>12</v>
      </c>
      <c r="G48" s="17" t="s">
        <v>11</v>
      </c>
      <c r="H48" s="17" t="s">
        <v>12</v>
      </c>
      <c r="I48" s="18" t="s">
        <v>12</v>
      </c>
    </row>
    <row r="49" s="16" customFormat="true" ht="13.8" hidden="false" customHeight="false" outlineLevel="0" collapsed="false">
      <c r="A49" s="14" t="s">
        <v>56</v>
      </c>
      <c r="B49" s="15" t="n">
        <v>0.977081232641751</v>
      </c>
      <c r="C49" s="15" t="n">
        <v>0.496789942192646</v>
      </c>
      <c r="D49" s="15" t="n">
        <v>0.392563503369807</v>
      </c>
      <c r="F49" s="17" t="s">
        <v>11</v>
      </c>
      <c r="G49" s="17" t="s">
        <v>11</v>
      </c>
      <c r="H49" s="17" t="s">
        <v>12</v>
      </c>
      <c r="I49" s="18" t="s">
        <v>12</v>
      </c>
    </row>
    <row r="50" s="16" customFormat="true" ht="13.8" hidden="false" customHeight="false" outlineLevel="0" collapsed="false">
      <c r="A50" s="14" t="s">
        <v>57</v>
      </c>
      <c r="B50" s="15" t="n">
        <v>0.305542261360538</v>
      </c>
      <c r="C50" s="15" t="n">
        <v>0.978790711361436</v>
      </c>
      <c r="D50" s="15" t="n">
        <v>0.630613944311585</v>
      </c>
      <c r="F50" s="17" t="s">
        <v>12</v>
      </c>
      <c r="G50" s="17" t="s">
        <v>11</v>
      </c>
      <c r="H50" s="17" t="s">
        <v>12</v>
      </c>
      <c r="I50" s="18" t="s">
        <v>12</v>
      </c>
    </row>
    <row r="51" s="16" customFormat="true" ht="13.8" hidden="false" customHeight="false" outlineLevel="0" collapsed="false">
      <c r="A51" s="14" t="s">
        <v>58</v>
      </c>
      <c r="B51" s="15" t="n">
        <v>0.706571658524943</v>
      </c>
      <c r="C51" s="15" t="n">
        <v>0.0958154806744602</v>
      </c>
      <c r="D51" s="15" t="n">
        <v>0.116928553630714</v>
      </c>
      <c r="F51" s="17" t="s">
        <v>11</v>
      </c>
      <c r="G51" s="17" t="s">
        <v>12</v>
      </c>
      <c r="H51" s="17" t="s">
        <v>12</v>
      </c>
      <c r="I51" s="18" t="s">
        <v>12</v>
      </c>
    </row>
    <row r="52" s="16" customFormat="true" ht="13.8" hidden="false" customHeight="false" outlineLevel="0" collapsed="false">
      <c r="A52" s="14" t="s">
        <v>59</v>
      </c>
      <c r="B52" s="15" t="n">
        <v>0.673731616681858</v>
      </c>
      <c r="C52" s="15" t="n">
        <v>0.923941427145526</v>
      </c>
      <c r="D52" s="15" t="n">
        <v>0.0291908059962675</v>
      </c>
      <c r="F52" s="17" t="s">
        <v>11</v>
      </c>
      <c r="G52" s="17" t="s">
        <v>11</v>
      </c>
      <c r="H52" s="17" t="s">
        <v>12</v>
      </c>
      <c r="I52" s="18" t="s">
        <v>12</v>
      </c>
    </row>
    <row r="53" s="16" customFormat="true" ht="13.8" hidden="false" customHeight="false" outlineLevel="0" collapsed="false">
      <c r="A53" s="14" t="s">
        <v>60</v>
      </c>
      <c r="B53" s="15" t="n">
        <v>0.993694132882741</v>
      </c>
      <c r="C53" s="15" t="n">
        <v>0.957407790058608</v>
      </c>
      <c r="D53" s="15" t="n">
        <v>0.00916157221789253</v>
      </c>
      <c r="F53" s="17" t="s">
        <v>11</v>
      </c>
      <c r="G53" s="17" t="s">
        <v>11</v>
      </c>
      <c r="H53" s="17" t="s">
        <v>12</v>
      </c>
      <c r="I53" s="18" t="s">
        <v>12</v>
      </c>
    </row>
    <row r="54" s="16" customFormat="true" ht="13.8" hidden="false" customHeight="false" outlineLevel="0" collapsed="false">
      <c r="A54" s="14" t="s">
        <v>61</v>
      </c>
      <c r="B54" s="15" t="n">
        <v>0.315218688146176</v>
      </c>
      <c r="C54" s="15" t="n">
        <v>0.0346588436274362</v>
      </c>
      <c r="D54" s="15" t="n">
        <v>0.322656172962401</v>
      </c>
      <c r="F54" s="17" t="s">
        <v>12</v>
      </c>
      <c r="G54" s="17" t="s">
        <v>12</v>
      </c>
      <c r="H54" s="17" t="s">
        <v>12</v>
      </c>
      <c r="I54" s="18" t="s">
        <v>12</v>
      </c>
    </row>
    <row r="55" s="16" customFormat="true" ht="13.8" hidden="false" customHeight="false" outlineLevel="0" collapsed="false">
      <c r="A55" s="14" t="s">
        <v>62</v>
      </c>
      <c r="B55" s="15" t="n">
        <v>0.194183798016372</v>
      </c>
      <c r="C55" s="15" t="n">
        <v>0.0501635377123977</v>
      </c>
      <c r="D55" s="15" t="n">
        <v>0.13949121495306</v>
      </c>
      <c r="F55" s="17" t="s">
        <v>12</v>
      </c>
      <c r="G55" s="17" t="s">
        <v>12</v>
      </c>
      <c r="H55" s="17" t="s">
        <v>12</v>
      </c>
      <c r="I55" s="18" t="s">
        <v>12</v>
      </c>
    </row>
    <row r="56" s="16" customFormat="true" ht="13.8" hidden="false" customHeight="false" outlineLevel="0" collapsed="false">
      <c r="A56" s="14" t="s">
        <v>63</v>
      </c>
      <c r="B56" s="15" t="n">
        <v>0.665464290616837</v>
      </c>
      <c r="C56" s="15" t="n">
        <v>0.0135581377624519</v>
      </c>
      <c r="D56" s="15" t="n">
        <v>0.00559619288828037</v>
      </c>
      <c r="F56" s="17" t="s">
        <v>11</v>
      </c>
      <c r="G56" s="17" t="s">
        <v>12</v>
      </c>
      <c r="H56" s="17" t="s">
        <v>12</v>
      </c>
      <c r="I56" s="18" t="s">
        <v>12</v>
      </c>
    </row>
    <row r="57" customFormat="false" ht="13.8" hidden="false" customHeight="false" outlineLevel="0" collapsed="false">
      <c r="A57" s="14" t="s">
        <v>64</v>
      </c>
      <c r="B57" s="15" t="n">
        <v>0.797045329710961</v>
      </c>
      <c r="C57" s="15" t="n">
        <v>0.439502163550396</v>
      </c>
      <c r="D57" s="15" t="n">
        <v>0.0606719483777554</v>
      </c>
      <c r="E57" s="16"/>
      <c r="F57" s="17" t="s">
        <v>11</v>
      </c>
      <c r="G57" s="17" t="s">
        <v>11</v>
      </c>
      <c r="H57" s="17" t="s">
        <v>12</v>
      </c>
      <c r="I57" s="18" t="s">
        <v>12</v>
      </c>
    </row>
    <row r="58" customFormat="false" ht="13.8" hidden="false" customHeight="false" outlineLevel="0" collapsed="false">
      <c r="A58" s="14" t="s">
        <v>65</v>
      </c>
      <c r="B58" s="15" t="n">
        <v>0.795569615767992</v>
      </c>
      <c r="C58" s="15" t="n">
        <v>0.0536798715573438</v>
      </c>
      <c r="D58" s="15" t="n">
        <v>0.0220363932955042</v>
      </c>
      <c r="E58" s="16"/>
      <c r="F58" s="17" t="s">
        <v>11</v>
      </c>
      <c r="G58" s="17" t="s">
        <v>10</v>
      </c>
      <c r="H58" s="17" t="s">
        <v>10</v>
      </c>
      <c r="I58" s="18" t="s">
        <v>12</v>
      </c>
    </row>
    <row r="59" customFormat="false" ht="13.8" hidden="false" customHeight="false" outlineLevel="0" collapsed="false">
      <c r="A59" s="14" t="s">
        <v>66</v>
      </c>
      <c r="B59" s="15" t="n">
        <v>0.842439265168789</v>
      </c>
      <c r="C59" s="15" t="n">
        <v>0.0582754397490708</v>
      </c>
      <c r="D59" s="15" t="n">
        <v>0.0448393438943448</v>
      </c>
      <c r="E59" s="16"/>
      <c r="F59" s="17" t="s">
        <v>11</v>
      </c>
      <c r="G59" s="17" t="s">
        <v>12</v>
      </c>
      <c r="H59" s="17" t="s">
        <v>12</v>
      </c>
      <c r="I59" s="18" t="s">
        <v>12</v>
      </c>
    </row>
    <row r="60" customFormat="false" ht="13.8" hidden="false" customHeight="false" outlineLevel="0" collapsed="false">
      <c r="A60" s="14" t="s">
        <v>67</v>
      </c>
      <c r="B60" s="15" t="n">
        <v>0.598756715550601</v>
      </c>
      <c r="C60" s="15" t="n">
        <v>0.0365487176026138</v>
      </c>
      <c r="D60" s="15" t="n">
        <v>0.0826950965895586</v>
      </c>
      <c r="E60" s="16"/>
      <c r="F60" s="17" t="s">
        <v>11</v>
      </c>
      <c r="G60" s="17" t="s">
        <v>12</v>
      </c>
      <c r="H60" s="17" t="s">
        <v>12</v>
      </c>
      <c r="I60" s="18" t="s">
        <v>12</v>
      </c>
    </row>
    <row r="61" customFormat="false" ht="13.8" hidden="false" customHeight="false" outlineLevel="0" collapsed="false">
      <c r="A61" s="14" t="s">
        <v>68</v>
      </c>
      <c r="B61" s="15" t="n">
        <v>0.450332676142589</v>
      </c>
      <c r="C61" s="15" t="n">
        <v>0.00943192165657705</v>
      </c>
      <c r="D61" s="15" t="n">
        <v>0.279122426896722</v>
      </c>
      <c r="E61" s="16"/>
      <c r="F61" s="17" t="s">
        <v>12</v>
      </c>
      <c r="G61" s="17" t="s">
        <v>12</v>
      </c>
      <c r="H61" s="17" t="s">
        <v>12</v>
      </c>
      <c r="I61" s="18" t="s">
        <v>12</v>
      </c>
    </row>
    <row r="62" customFormat="false" ht="13.8" hidden="false" customHeight="false" outlineLevel="0" collapsed="false">
      <c r="A62" s="14" t="s">
        <v>69</v>
      </c>
      <c r="B62" s="15" t="n">
        <v>0.608717030911379</v>
      </c>
      <c r="C62" s="15" t="n">
        <v>0.15900704931966</v>
      </c>
      <c r="D62" s="15" t="n">
        <v>0.071388614785888</v>
      </c>
      <c r="E62" s="16"/>
      <c r="F62" s="17" t="s">
        <v>11</v>
      </c>
      <c r="G62" s="17" t="s">
        <v>12</v>
      </c>
      <c r="H62" s="17" t="s">
        <v>12</v>
      </c>
      <c r="I62" s="18" t="s">
        <v>12</v>
      </c>
    </row>
    <row r="63" customFormat="false" ht="13.8" hidden="false" customHeight="false" outlineLevel="0" collapsed="false">
      <c r="A63" s="14" t="s">
        <v>70</v>
      </c>
      <c r="B63" s="15" t="n">
        <v>0.386372642012059</v>
      </c>
      <c r="C63" s="15" t="n">
        <v>0.0129074589853534</v>
      </c>
      <c r="D63" s="15" t="n">
        <v>0.021141425798821</v>
      </c>
      <c r="E63" s="16"/>
      <c r="F63" s="17" t="s">
        <v>11</v>
      </c>
      <c r="G63" s="17" t="s">
        <v>12</v>
      </c>
      <c r="H63" s="17" t="s">
        <v>12</v>
      </c>
      <c r="I63" s="18" t="s">
        <v>12</v>
      </c>
    </row>
    <row r="64" customFormat="false" ht="13.8" hidden="false" customHeight="false" outlineLevel="0" collapsed="false">
      <c r="A64" s="14" t="s">
        <v>71</v>
      </c>
      <c r="B64" s="15" t="n">
        <v>0.593370125624109</v>
      </c>
      <c r="C64" s="15" t="n">
        <v>0.0962320678022681</v>
      </c>
      <c r="D64" s="15" t="n">
        <v>0.00899608957154882</v>
      </c>
      <c r="E64" s="16"/>
      <c r="F64" s="17" t="s">
        <v>11</v>
      </c>
      <c r="G64" s="17" t="s">
        <v>12</v>
      </c>
      <c r="H64" s="17" t="s">
        <v>12</v>
      </c>
      <c r="I64" s="18" t="s">
        <v>12</v>
      </c>
    </row>
    <row r="65" customFormat="false" ht="13.8" hidden="false" customHeight="false" outlineLevel="0" collapsed="false">
      <c r="A65" s="14" t="s">
        <v>72</v>
      </c>
      <c r="B65" s="15" t="n">
        <v>0.00403461487434019</v>
      </c>
      <c r="C65" s="15" t="n">
        <v>0.00475717359525251</v>
      </c>
      <c r="D65" s="15" t="n">
        <v>0.0286572335270275</v>
      </c>
      <c r="E65" s="16"/>
      <c r="F65" s="17" t="s">
        <v>12</v>
      </c>
      <c r="G65" s="17" t="s">
        <v>12</v>
      </c>
      <c r="H65" s="17" t="s">
        <v>12</v>
      </c>
      <c r="I65" s="18" t="s">
        <v>12</v>
      </c>
    </row>
    <row r="66" customFormat="false" ht="13.8" hidden="false" customHeight="false" outlineLevel="0" collapsed="false">
      <c r="A66" s="14" t="s">
        <v>73</v>
      </c>
      <c r="B66" s="15" t="n">
        <v>0.472846596947407</v>
      </c>
      <c r="C66" s="15" t="n">
        <v>0.00436953687418626</v>
      </c>
      <c r="D66" s="15" t="n">
        <v>0.762277952785971</v>
      </c>
      <c r="E66" s="16"/>
      <c r="F66" s="17" t="s">
        <v>11</v>
      </c>
      <c r="G66" s="17" t="s">
        <v>12</v>
      </c>
      <c r="H66" s="17" t="s">
        <v>11</v>
      </c>
      <c r="I66" s="18" t="s">
        <v>12</v>
      </c>
    </row>
    <row r="67" customFormat="false" ht="13.8" hidden="false" customHeight="false" outlineLevel="0" collapsed="false">
      <c r="A67" s="14" t="s">
        <v>74</v>
      </c>
      <c r="B67" s="15" t="n">
        <v>0.570161940886442</v>
      </c>
      <c r="C67" s="15" t="n">
        <v>0.0236802816804899</v>
      </c>
      <c r="D67" s="15" t="n">
        <v>0.569010483200577</v>
      </c>
      <c r="E67" s="16"/>
      <c r="F67" s="17" t="s">
        <v>12</v>
      </c>
      <c r="G67" s="17" t="s">
        <v>12</v>
      </c>
      <c r="H67" s="17" t="s">
        <v>11</v>
      </c>
      <c r="I67" s="18" t="s">
        <v>12</v>
      </c>
    </row>
    <row r="68" customFormat="false" ht="13.8" hidden="false" customHeight="false" outlineLevel="0" collapsed="false">
      <c r="A68" s="14" t="s">
        <v>75</v>
      </c>
      <c r="B68" s="15" t="n">
        <v>0.690454782191784</v>
      </c>
      <c r="C68" s="15" t="n">
        <v>0.0202684851366969</v>
      </c>
      <c r="D68" s="15" t="n">
        <v>0.103157627808109</v>
      </c>
      <c r="E68" s="16"/>
      <c r="F68" s="17" t="s">
        <v>11</v>
      </c>
      <c r="G68" s="17" t="s">
        <v>12</v>
      </c>
      <c r="H68" s="17" t="s">
        <v>12</v>
      </c>
      <c r="I68" s="18" t="s">
        <v>12</v>
      </c>
    </row>
    <row r="69" customFormat="false" ht="13.8" hidden="false" customHeight="false" outlineLevel="0" collapsed="false">
      <c r="A69" s="14" t="s">
        <v>76</v>
      </c>
      <c r="B69" s="15" t="n">
        <v>0.0357771817270699</v>
      </c>
      <c r="C69" s="15" t="n">
        <v>0.0101029693749006</v>
      </c>
      <c r="D69" s="15" t="n">
        <v>0.0289819145472583</v>
      </c>
      <c r="E69" s="16"/>
      <c r="F69" s="17" t="s">
        <v>12</v>
      </c>
      <c r="G69" s="17" t="s">
        <v>12</v>
      </c>
      <c r="H69" s="17" t="s">
        <v>12</v>
      </c>
      <c r="I69" s="18" t="s">
        <v>12</v>
      </c>
    </row>
    <row r="70" customFormat="false" ht="13.8" hidden="false" customHeight="false" outlineLevel="0" collapsed="false">
      <c r="A70" s="14" t="s">
        <v>77</v>
      </c>
      <c r="B70" s="15" t="n">
        <v>0.765470771738627</v>
      </c>
      <c r="C70" s="15" t="n">
        <v>0.223678917888344</v>
      </c>
      <c r="D70" s="15" t="n">
        <v>0.308439490642719</v>
      </c>
      <c r="E70" s="16"/>
      <c r="F70" s="17" t="s">
        <v>11</v>
      </c>
      <c r="G70" s="17" t="s">
        <v>12</v>
      </c>
      <c r="H70" s="17" t="s">
        <v>12</v>
      </c>
      <c r="I70" s="18" t="s">
        <v>12</v>
      </c>
    </row>
    <row r="71" customFormat="false" ht="13.8" hidden="false" customHeight="false" outlineLevel="0" collapsed="false">
      <c r="A71" s="22" t="s">
        <v>78</v>
      </c>
      <c r="B71" s="23" t="n">
        <f aca="false">COUNTIF(B5:B70,"&lt;0.1")/66</f>
        <v>0.136363636363636</v>
      </c>
      <c r="C71" s="23" t="n">
        <f aca="false">COUNTIF(C5:C70,"&lt;0.1")/66</f>
        <v>0.515151515151515</v>
      </c>
      <c r="D71" s="23" t="n">
        <f aca="false">COUNTIF(D5:D70,"&lt;0.1")/66</f>
        <v>0.424242424242424</v>
      </c>
      <c r="F71" s="6"/>
      <c r="G71" s="6"/>
      <c r="H71" s="6"/>
    </row>
  </sheetData>
  <mergeCells count="7">
    <mergeCell ref="A1:I1"/>
    <mergeCell ref="B2:D2"/>
    <mergeCell ref="F2:I2"/>
    <mergeCell ref="A3:A4"/>
    <mergeCell ref="B3:D3"/>
    <mergeCell ref="F3:H3"/>
    <mergeCell ref="I3:I4"/>
  </mergeCells>
  <conditionalFormatting sqref="C57:C70 C41:C44 C5:C35">
    <cfRule type="cellIs" priority="2" operator="lessThan" aboveAverage="0" equalAverage="0" bottom="0" percent="0" rank="0" text="" dxfId="0">
      <formula>0.1</formula>
    </cfRule>
  </conditionalFormatting>
  <conditionalFormatting sqref="D57:D70 D41:D44 D5:D35">
    <cfRule type="cellIs" priority="3" operator="lessThan" aboveAverage="0" equalAverage="0" bottom="0" percent="0" rank="0" text="" dxfId="1">
      <formula>0.1</formula>
    </cfRule>
  </conditionalFormatting>
  <conditionalFormatting sqref="B57:B70 B41:B44 B5:B35">
    <cfRule type="cellIs" priority="4" operator="lessThan" aboveAverage="0" equalAverage="0" bottom="0" percent="0" rank="0" text="" dxfId="2">
      <formula>0.1</formula>
    </cfRule>
  </conditionalFormatting>
  <conditionalFormatting sqref="C45:C56">
    <cfRule type="cellIs" priority="5" operator="lessThan" aboveAverage="0" equalAverage="0" bottom="0" percent="0" rank="0" text="" dxfId="3">
      <formula>0.1</formula>
    </cfRule>
  </conditionalFormatting>
  <conditionalFormatting sqref="D45:D56">
    <cfRule type="cellIs" priority="6" operator="lessThan" aboveAverage="0" equalAverage="0" bottom="0" percent="0" rank="0" text="" dxfId="4">
      <formula>0.1</formula>
    </cfRule>
  </conditionalFormatting>
  <conditionalFormatting sqref="B45:B56">
    <cfRule type="cellIs" priority="7" operator="lessThan" aboveAverage="0" equalAverage="0" bottom="0" percent="0" rank="0" text="" dxfId="5">
      <formula>0.1</formula>
    </cfRule>
  </conditionalFormatting>
  <conditionalFormatting sqref="C36:C40">
    <cfRule type="cellIs" priority="8" operator="lessThan" aboveAverage="0" equalAverage="0" bottom="0" percent="0" rank="0" text="" dxfId="6">
      <formula>0.1</formula>
    </cfRule>
  </conditionalFormatting>
  <conditionalFormatting sqref="D36:D40">
    <cfRule type="cellIs" priority="9" operator="lessThan" aboveAverage="0" equalAverage="0" bottom="0" percent="0" rank="0" text="" dxfId="7">
      <formula>0.1</formula>
    </cfRule>
  </conditionalFormatting>
  <conditionalFormatting sqref="B36:B40">
    <cfRule type="cellIs" priority="10" operator="lessThan" aboveAverage="0" equalAverage="0" bottom="0" percent="0" rank="0" text="" dxfId="8">
      <formula>0.1</formula>
    </cfRule>
  </conditionalFormatting>
  <printOptions headings="false" gridLines="false" gridLinesSet="true" horizontalCentered="false" verticalCentered="false"/>
  <pageMargins left="0.7875" right="0.7875" top="1.025" bottom="1.025"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LibreOffice/6.0.7.3$Linux_X86_64 LibreOffice_project/00m0$Build-3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2020-01-29T14:39:40Z</dcterms:created>
  <dc:creator/>
  <dc:description/>
  <dc:language>en-US</dc:language>
  <cp:lastModifiedBy/>
  <dcterms:modified xsi:type="dcterms:W3CDTF">2020-02-14T17:33:05Z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ies>
</file>